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55D4D177-0C17-42A7-A692-5ACE4EEAF67D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MIR" sheetId="8" r:id="rId1"/>
    <sheet name="Propósito " sheetId="2" r:id="rId2"/>
    <sheet name="Componente 1" sheetId="3" r:id="rId3"/>
    <sheet name="C1 Actividad 1" sheetId="5" r:id="rId4"/>
    <sheet name="C1 Actividad 2" sheetId="6" r:id="rId5"/>
    <sheet name="C1 Actividad 3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7" l="1"/>
  <c r="D48" i="6"/>
  <c r="B48" i="7"/>
  <c r="C48" i="7"/>
  <c r="C49" i="2"/>
  <c r="C48" i="3"/>
  <c r="B48" i="3"/>
  <c r="B49" i="2"/>
  <c r="D44" i="2"/>
  <c r="D42" i="2"/>
  <c r="C48" i="6"/>
  <c r="B48" i="6"/>
</calcChain>
</file>

<file path=xl/sharedStrings.xml><?xml version="1.0" encoding="utf-8"?>
<sst xmlns="http://schemas.openxmlformats.org/spreadsheetml/2006/main" count="427" uniqueCount="136">
  <si>
    <t xml:space="preserve">Datos del Programa presupuestario </t>
  </si>
  <si>
    <t>Unidad Responsable</t>
  </si>
  <si>
    <t xml:space="preserve">Nombre del Programa presupuestario: </t>
  </si>
  <si>
    <t xml:space="preserve">Clasificación Programática </t>
  </si>
  <si>
    <t>O</t>
  </si>
  <si>
    <t>Apoyo a la función pública y al mejoramiento de la gestión</t>
  </si>
  <si>
    <t>Presupuesto (millones de pesos):</t>
  </si>
  <si>
    <t xml:space="preserve">Alineación con los Ejes del Plan Municipal de Desarrollo: </t>
  </si>
  <si>
    <t>RESUMEN NARRATIVO</t>
  </si>
  <si>
    <t xml:space="preserve">INDICADORES </t>
  </si>
  <si>
    <t xml:space="preserve">MEDIOS DE VERIFICACIÓN </t>
  </si>
  <si>
    <t xml:space="preserve">SUPUESTOS </t>
  </si>
  <si>
    <t>Propósito 1</t>
  </si>
  <si>
    <t xml:space="preserve">Los servidores públicos del Municipio de Colón, ejecutan actos administrativos en apego a la normatividad </t>
  </si>
  <si>
    <t xml:space="preserve">Porcentaje de servidores públicos que cumplen la normativa en la ejecución de actos administrativos </t>
  </si>
  <si>
    <t>Componente 1</t>
  </si>
  <si>
    <t xml:space="preserve">Resoluciones administrativas realizadas   </t>
  </si>
  <si>
    <t xml:space="preserve">Porcentaje de resoluciones administrativas emitidas </t>
  </si>
  <si>
    <t>C1, Actividad 1</t>
  </si>
  <si>
    <t>Ejecución de auditorías internas</t>
  </si>
  <si>
    <t>Porcentaje de auditorías realizadas</t>
  </si>
  <si>
    <t xml:space="preserve">Nombre del Documento: Informe de la Dirección de Auditoría y Prevención
Dependencias que los General: Dirección de Auditoría y Prevención
Periodicidad: Trimestral
Ubicación: Oficina de la Dirección de Auditoría y Prevención </t>
  </si>
  <si>
    <t xml:space="preserve">Las Dependencias Auditadas, proporcionan la información requerida en tiempo y forma </t>
  </si>
  <si>
    <t>C1, Actividad 2</t>
  </si>
  <si>
    <t>Atención a denuncias ciudadanas</t>
  </si>
  <si>
    <t>Porcentaje de cuadernos de investigación abiertos</t>
  </si>
  <si>
    <t xml:space="preserve">Nombre del Documento: Informe de la Dirección de Atención Ciudadana e Investigación
Dependencias que los General: Dirección de Atención Ciudadana e Investigación
Periodicidad: Trimestral
Ubicación: Oficina de la Dirección de Atención Ciudadana e Investigación </t>
  </si>
  <si>
    <t>C1, Actividad 3</t>
  </si>
  <si>
    <t>Elaboración del Programa Operativo de la Secretaría de la Contraloría Municipal</t>
  </si>
  <si>
    <t>Porcentaje de cumplimiento a las actividades de prevención y control interno</t>
  </si>
  <si>
    <t xml:space="preserve">Nombre del Documento: Informe de la Unidad de Prevención y Control Interno
Dependencias que los General: Unidad de Prevención y Control Interno
Periodicidad: Trimestral
Ubicación: Oficina de la Unidad de Prevención y Control Interno </t>
  </si>
  <si>
    <t xml:space="preserve">Ficha Técnica
Indicador del desempeño </t>
  </si>
  <si>
    <t>Datos del Programa</t>
  </si>
  <si>
    <t>Eje del PMD</t>
  </si>
  <si>
    <t>Programa Presupuestario</t>
  </si>
  <si>
    <t>Ente Público</t>
  </si>
  <si>
    <t>Responsable del programa</t>
  </si>
  <si>
    <t>Nombre</t>
  </si>
  <si>
    <t>Cargo</t>
  </si>
  <si>
    <t>Responsable del Indicador</t>
  </si>
  <si>
    <t>Correo</t>
  </si>
  <si>
    <t>Adscripción</t>
  </si>
  <si>
    <t>Nivel de Objetivo</t>
  </si>
  <si>
    <t>Resumen Narrativo</t>
  </si>
  <si>
    <t>Nombre del Indicador</t>
  </si>
  <si>
    <t>Tipo de Indicador</t>
  </si>
  <si>
    <t>Dimensión</t>
  </si>
  <si>
    <t>Eficacia</t>
  </si>
  <si>
    <t>Sentido del Indicador</t>
  </si>
  <si>
    <t xml:space="preserve">Ascendente </t>
  </si>
  <si>
    <t>Generales</t>
  </si>
  <si>
    <t>Definición</t>
  </si>
  <si>
    <t>Cobertura</t>
  </si>
  <si>
    <t xml:space="preserve">Municipal </t>
  </si>
  <si>
    <t>Forma de Expresión</t>
  </si>
  <si>
    <t>Porcentaje</t>
  </si>
  <si>
    <t>Unidad de Medida</t>
  </si>
  <si>
    <t xml:space="preserve">Porcentaje </t>
  </si>
  <si>
    <t>Método de Cálculo</t>
  </si>
  <si>
    <t>( Variable no. 1 / Variable no. 2) * 100</t>
  </si>
  <si>
    <t>Variable no. 1</t>
  </si>
  <si>
    <t>Variable no. 2</t>
  </si>
  <si>
    <t>Medio de Verificación</t>
  </si>
  <si>
    <t>Frecuencia de Medición</t>
  </si>
  <si>
    <t>Trimestral</t>
  </si>
  <si>
    <t>Programación Anual por Cumplimiento</t>
  </si>
  <si>
    <t>Línea de base</t>
  </si>
  <si>
    <t>Año</t>
  </si>
  <si>
    <t xml:space="preserve">Valor </t>
  </si>
  <si>
    <t>Meta para este periodo (anual)</t>
  </si>
  <si>
    <t>año</t>
  </si>
  <si>
    <t>Porcentaje estimado</t>
  </si>
  <si>
    <t>Periodo (trimestral)</t>
  </si>
  <si>
    <t xml:space="preserve">1er trimestre </t>
  </si>
  <si>
    <t xml:space="preserve">2do trimestre </t>
  </si>
  <si>
    <t xml:space="preserve">3er trimestre </t>
  </si>
  <si>
    <t xml:space="preserve">4to trimestre </t>
  </si>
  <si>
    <t>Cantidad estimada</t>
  </si>
  <si>
    <t>Cantidad real</t>
  </si>
  <si>
    <t>Cumplimiento real [%]</t>
  </si>
  <si>
    <t>Secretaría de la Contraloría Municipal</t>
  </si>
  <si>
    <t xml:space="preserve">Propósito </t>
  </si>
  <si>
    <t xml:space="preserve">Estratégico </t>
  </si>
  <si>
    <t xml:space="preserve">Número total de expedientes iniciados </t>
  </si>
  <si>
    <t xml:space="preserve">Gestión </t>
  </si>
  <si>
    <t>C1 Actividad 1</t>
  </si>
  <si>
    <t>Mide el número de auditorías que se llevaron a cabo a las unidades administrativas del Municipio por parte de la Contraloría Municipal, respecto al número programado para llevarse a cabo.</t>
  </si>
  <si>
    <t xml:space="preserve">Número de auditorías realizadas </t>
  </si>
  <si>
    <t>Número de auditorías programadas</t>
  </si>
  <si>
    <t>C1 Actividad 2</t>
  </si>
  <si>
    <t>Mide el número de cuadernos de investigación que son abiertos, derivados de una efectiva falta administrativa respecto el total de denuncias que son recibidas</t>
  </si>
  <si>
    <t xml:space="preserve">Número total de cuadernos de investigación abiertos </t>
  </si>
  <si>
    <t xml:space="preserve">Número total de denuncias recibidas </t>
  </si>
  <si>
    <t>C1 Actividad 3</t>
  </si>
  <si>
    <t xml:space="preserve">Número total de actividades de prevención y control interno realizadas </t>
  </si>
  <si>
    <t>Número total de actividades de prevención y control interno programadas</t>
  </si>
  <si>
    <t>Pp.01 - Programa de Apoyo a la Función Pública y Fiscalización de la Gestión</t>
  </si>
  <si>
    <t xml:space="preserve">Las y los ciudadanos se encuentran satisfechos con la atención de las y los servidores públicos </t>
  </si>
  <si>
    <t xml:space="preserve">Nombre del Documento: Informe de la Dirección de Investigación y Atención Ciudadana
Dependencias que los Generan: Dirección de Substanciación y Resolución
Periodicidad: Trimestral
Ubicación: Oficina de la Dirección de Substanciación y Resolución </t>
  </si>
  <si>
    <t>Las y los ciudadanos conocen y utilizan los procesos de denuncias</t>
  </si>
  <si>
    <t xml:space="preserve">Nombre del Documento: Informe de la Dirección de Auditoría y Prevención
Dependencias que los Generan: Dirección de Auditoría y Prevención
Periodicidad: Trimestral
Ubicación: Oficina de la Dirección de Auditoría y Prevención </t>
  </si>
  <si>
    <t xml:space="preserve">Nombre del Documento: Informe de la Dirección de Atención Ciudadana e Investigación
Dependencias que los Generan: Dirección de Atención Ciudadana e Investigación
Periodicidad: Trimestral
Ubicación: Oficina de la Dirección de Atención Ciudadana e Investigación </t>
  </si>
  <si>
    <t xml:space="preserve">Los organismos y/o ciudadanos colaboran con la investigación </t>
  </si>
  <si>
    <t xml:space="preserve">Nombre del Documento: Informe de la Unidad de Prevención y Control Interno
Dependencias que los Generan: Unidad de Prevención y Control Interno
Periodicidad: Trimestral
Ubicación: Oficina de la Unidad de Prevención y Control Interno </t>
  </si>
  <si>
    <t xml:space="preserve">Las actividades de la agenda pública municipal no interfieren con el Programa Operativo </t>
  </si>
  <si>
    <t>Secretaria de la Contraloría</t>
  </si>
  <si>
    <t xml:space="preserve">Nombre del Documento: Informe de la Secretaria de la Contraloría  
Dependencias que los Generan: Secretaria de la Contraloría 
Periodicidad: Trimestral
Ubicación: Oficina de la Contraloría Municipal </t>
  </si>
  <si>
    <t xml:space="preserve">Nombre del Documento: Informe de la Secretaria de la Contraloría  
Dependencias que los General: Secretaria de la Contraloría 
Periodicidad: Trimestral
Ubicación: Oficina de la Contraloría Municipal </t>
  </si>
  <si>
    <t xml:space="preserve">Mide el número de servidores públicos que cumplieron e hicieron caso a la normativa durante el desempeño de sus funciones, en comparación con la plantilla de la administración pública municipal </t>
  </si>
  <si>
    <t xml:space="preserve">Número total de servidores públicos que cumplieron con la normativa en el desempeño de sus funciones </t>
  </si>
  <si>
    <t xml:space="preserve">Número total de servidores públicos de la administración pública municipal </t>
  </si>
  <si>
    <t xml:space="preserve">Número total de expedientes con resolución </t>
  </si>
  <si>
    <t>Mide las actividades de prevención y control que se planificaron para ser ejecutadas y aquellas que efectivamente lo fueron.</t>
  </si>
  <si>
    <t>Lic Cerjio Ríos Vargas</t>
  </si>
  <si>
    <t>Secretario de la Contraloría Muncipal de Colón, Querétaro</t>
  </si>
  <si>
    <t>secretariadelacontraloria@colon.gob.mx</t>
  </si>
  <si>
    <r>
      <t xml:space="preserve">Nombre del Documento: Informe de la Dirección de Investigación y Atención Ciudadana
Dependencias que los General: </t>
    </r>
    <r>
      <rPr>
        <sz val="10"/>
        <rFont val="Tahoma"/>
        <family val="2"/>
      </rPr>
      <t>Dirección de Substanciación y Resolución</t>
    </r>
    <r>
      <rPr>
        <sz val="10"/>
        <color theme="1" tint="0.34998626667073579"/>
        <rFont val="Tahoma"/>
        <family val="2"/>
      </rPr>
      <t xml:space="preserve">
Periodicidad: Trimestral
Ubicación: Oficina de la Dirección de Substanciación y Resolución </t>
    </r>
  </si>
  <si>
    <t>Unidad de Prevención  y Control Interno.</t>
  </si>
  <si>
    <t>Lic. Alejandro Diaz Hernández.</t>
  </si>
  <si>
    <t>Titular de la Unidad de Prevención y Control Interno.</t>
  </si>
  <si>
    <t>Dirección de Auditoria, Prevención de Instrumentos de Rendición de Cuentas.</t>
  </si>
  <si>
    <t>Lic. Cristian Ordaz Basilio.</t>
  </si>
  <si>
    <t>Director de Auditoria, Prevención de Instrumentos de Rendición de Cuentas.</t>
  </si>
  <si>
    <t>Dirección de Atención Ciudadana  e Investigación.</t>
  </si>
  <si>
    <t>Lic. Jesus Esquivel Hernandez.</t>
  </si>
  <si>
    <t>Director de Atención Ciudadana e Investigación.</t>
  </si>
  <si>
    <t>Direccion de Substanciación  y Resolución.</t>
  </si>
  <si>
    <t>Lic. Andre Roque Mendoza.</t>
  </si>
  <si>
    <t>Directora de Substanciacion y Resolución.</t>
  </si>
  <si>
    <t>Mide el número de resoluciones (es decir, determinaciones finales en un procedimiento) que se realizaron, respecto del total de procedimientos de responsabilidad administrativa iniciados.</t>
  </si>
  <si>
    <t>59 expedientes con resolución, 111% de cumplimiento</t>
  </si>
  <si>
    <t xml:space="preserve">34 cuadernos abiertos, 100% de cumplimiento </t>
  </si>
  <si>
    <t xml:space="preserve">1 actividad realizada, 100% de cumplimiento </t>
  </si>
  <si>
    <t>Secretario de la Contraloría Municipal de Colón, Querétaro</t>
  </si>
  <si>
    <t>Dirección de Substanciación  y Resolución.</t>
  </si>
  <si>
    <t>Directora de Sustanciación y Resolución.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</si>
</sst>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34998626667073579"/>
      <name val="Tahoma"/>
      <family val="2"/>
    </font>
    <font>
      <sz val="10"/>
      <color theme="1" tint="0.34998626667073579"/>
      <name val="Malgun Gothic"/>
      <family val="2"/>
    </font>
    <font>
      <b/>
      <sz val="10"/>
      <color theme="1" tint="0.34998626667073579"/>
      <name val="Tahoma"/>
      <family val="2"/>
    </font>
    <font>
      <sz val="8"/>
      <color theme="0" tint="-0.499984740745262"/>
      <name val="Tahoma"/>
      <family val="2"/>
    </font>
    <font>
      <u/>
      <sz val="11"/>
      <color theme="10"/>
      <name val="Calibri"/>
      <family val="2"/>
      <scheme val="minor"/>
    </font>
    <font>
      <sz val="20"/>
      <color theme="1" tint="0.34998626667073579"/>
      <name val="Tahoma"/>
      <family val="2"/>
    </font>
    <font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0"/>
      <name val="Tahoma"/>
      <family val="2"/>
    </font>
    <font>
      <sz val="8"/>
      <color theme="1" tint="0.34998626667073579"/>
      <name val="Tahoma"/>
      <family val="2"/>
    </font>
    <font>
      <sz val="8"/>
      <color theme="1"/>
      <name val="Calibri"/>
      <family val="2"/>
      <scheme val="minor"/>
    </font>
    <font>
      <b/>
      <sz val="8"/>
      <color theme="1" tint="0.3499862666707357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2" fontId="2" fillId="4" borderId="17" xfId="0" applyNumberFormat="1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3" fillId="0" borderId="0" xfId="0" applyFont="1"/>
    <xf numFmtId="0" fontId="12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9" fontId="5" fillId="0" borderId="1" xfId="0" applyNumberFormat="1" applyFont="1" applyBorder="1" applyAlignment="1">
      <alignment horizontal="center" vertical="top"/>
    </xf>
    <xf numFmtId="0" fontId="7" fillId="4" borderId="15" xfId="1" applyNumberFormat="1" applyFont="1" applyFill="1" applyBorder="1" applyAlignment="1">
      <alignment vertical="center"/>
    </xf>
    <xf numFmtId="0" fontId="7" fillId="4" borderId="0" xfId="1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3" borderId="4" xfId="2" applyFill="1" applyBorder="1" applyAlignment="1">
      <alignment horizontal="center" vertical="center" wrapText="1"/>
    </xf>
    <xf numFmtId="0" fontId="6" fillId="3" borderId="5" xfId="2" applyFill="1" applyBorder="1" applyAlignment="1">
      <alignment horizontal="center" vertical="center" wrapText="1"/>
    </xf>
    <xf numFmtId="0" fontId="6" fillId="3" borderId="8" xfId="2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8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12" fillId="4" borderId="4" xfId="1" applyNumberFormat="1" applyFont="1" applyFill="1" applyBorder="1" applyAlignment="1">
      <alignment horizontal="center" vertical="center"/>
    </xf>
    <xf numFmtId="2" fontId="12" fillId="4" borderId="8" xfId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7" fillId="4" borderId="15" xfId="1" applyNumberFormat="1" applyFont="1" applyFill="1" applyBorder="1" applyAlignment="1">
      <alignment horizontal="center" vertical="center"/>
    </xf>
    <xf numFmtId="0" fontId="7" fillId="4" borderId="0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indent="1"/>
    </xf>
    <xf numFmtId="0" fontId="2" fillId="3" borderId="15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top" indent="1"/>
    </xf>
    <xf numFmtId="0" fontId="2" fillId="0" borderId="20" xfId="0" applyFont="1" applyBorder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0" fontId="2" fillId="0" borderId="19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0" fontId="2" fillId="0" borderId="18" xfId="0" applyFont="1" applyBorder="1" applyAlignment="1">
      <alignment horizontal="left" vertical="top" wrapText="1" indent="1"/>
    </xf>
    <xf numFmtId="0" fontId="2" fillId="0" borderId="15" xfId="0" applyFont="1" applyBorder="1" applyAlignment="1">
      <alignment horizontal="left" vertical="top" wrapText="1" indent="1"/>
    </xf>
    <xf numFmtId="0" fontId="2" fillId="0" borderId="19" xfId="0" applyFont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2" fillId="0" borderId="11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top" indent="1"/>
    </xf>
    <xf numFmtId="0" fontId="2" fillId="0" borderId="15" xfId="0" applyFont="1" applyBorder="1" applyAlignment="1">
      <alignment horizontal="left" vertical="top" indent="1"/>
    </xf>
    <xf numFmtId="0" fontId="2" fillId="3" borderId="0" xfId="0" applyFont="1" applyFill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indent="1"/>
    </xf>
    <xf numFmtId="0" fontId="2" fillId="3" borderId="10" xfId="0" applyFont="1" applyFill="1" applyBorder="1" applyAlignment="1">
      <alignment horizontal="left" vertical="center" indent="1"/>
    </xf>
    <xf numFmtId="10" fontId="2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7" fillId="4" borderId="15" xfId="1" applyNumberFormat="1" applyFont="1" applyFill="1" applyBorder="1" applyAlignment="1">
      <alignment horizontal="center" vertical="center"/>
    </xf>
    <xf numFmtId="1" fontId="7" fillId="4" borderId="0" xfId="1" applyNumberFormat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564656</xdr:colOff>
      <xdr:row>2</xdr:row>
      <xdr:rowOff>9525</xdr:rowOff>
    </xdr:from>
    <xdr:to>
      <xdr:col>4</xdr:col>
      <xdr:colOff>2781904</xdr:colOff>
      <xdr:row>4</xdr:row>
      <xdr:rowOff>139476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A9BD1A-DF18-48A5-9C01-F32550837E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323"/>
        <a:stretch/>
      </xdr:blipFill>
      <xdr:spPr>
        <a:xfrm>
          <a:off x="12280406" y="333375"/>
          <a:ext cx="2217248" cy="4919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cretariadelacontraloria@colon.gob.m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ecretariadelacontraloria@colon.gob.m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ecretariadelacontraloria@colon.gob.m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ecretariadelacontraloria@colon.gob.m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ecretariadelacontraloria@col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topLeftCell="A9" zoomScale="110" zoomScaleNormal="110" workbookViewId="0">
      <selection activeCell="C10" sqref="C10"/>
    </sheetView>
  </sheetViews>
  <sheetFormatPr baseColWidth="10" defaultColWidth="13.140625" defaultRowHeight="12.75" x14ac:dyDescent="0.25"/>
  <cols>
    <col min="1" max="1" width="26.42578125" style="15" customWidth="1"/>
    <col min="2" max="2" width="48.140625" style="15" customWidth="1"/>
    <col min="3" max="3" width="50.140625" style="15" customWidth="1"/>
    <col min="4" max="4" width="51" style="15" customWidth="1"/>
    <col min="5" max="5" width="57.7109375" style="15" customWidth="1"/>
    <col min="6" max="16384" width="13.140625" style="15"/>
  </cols>
  <sheetData>
    <row r="1" spans="1:5" x14ac:dyDescent="0.25">
      <c r="A1" s="35" t="s">
        <v>0</v>
      </c>
      <c r="B1" s="35"/>
      <c r="C1" s="35"/>
      <c r="D1" s="35"/>
      <c r="E1" s="35"/>
    </row>
    <row r="2" spans="1:5" x14ac:dyDescent="0.25">
      <c r="A2" s="38" t="s">
        <v>1</v>
      </c>
      <c r="B2" s="39"/>
      <c r="C2" s="40" t="s">
        <v>105</v>
      </c>
      <c r="D2" s="41"/>
      <c r="E2" s="42"/>
    </row>
    <row r="3" spans="1:5" ht="15.75" customHeight="1" x14ac:dyDescent="0.25">
      <c r="A3" s="35" t="s">
        <v>2</v>
      </c>
      <c r="B3" s="35"/>
      <c r="C3" s="40" t="s">
        <v>96</v>
      </c>
      <c r="D3" s="41"/>
      <c r="E3" s="43"/>
    </row>
    <row r="4" spans="1:5" x14ac:dyDescent="0.25">
      <c r="A4" s="35" t="s">
        <v>3</v>
      </c>
      <c r="B4" s="35"/>
      <c r="C4" s="16" t="s">
        <v>4</v>
      </c>
      <c r="D4" s="17" t="s">
        <v>5</v>
      </c>
      <c r="E4" s="43"/>
    </row>
    <row r="5" spans="1:5" ht="26.25" customHeight="1" x14ac:dyDescent="0.25">
      <c r="A5" s="35" t="s">
        <v>6</v>
      </c>
      <c r="B5" s="35"/>
      <c r="C5" s="45"/>
      <c r="D5" s="46"/>
      <c r="E5" s="44"/>
    </row>
    <row r="6" spans="1:5" x14ac:dyDescent="0.25">
      <c r="A6" s="35" t="s">
        <v>7</v>
      </c>
      <c r="B6" s="35"/>
      <c r="C6" s="35"/>
      <c r="D6" s="35"/>
      <c r="E6" s="35"/>
    </row>
    <row r="7" spans="1:5" x14ac:dyDescent="0.25">
      <c r="A7" s="36"/>
      <c r="B7" s="37"/>
      <c r="C7" s="37"/>
      <c r="D7" s="37"/>
      <c r="E7" s="37"/>
    </row>
    <row r="8" spans="1:5" x14ac:dyDescent="0.25">
      <c r="A8" s="16"/>
      <c r="B8" s="16" t="s">
        <v>8</v>
      </c>
      <c r="C8" s="16" t="s">
        <v>9</v>
      </c>
      <c r="D8" s="16" t="s">
        <v>10</v>
      </c>
      <c r="E8" s="16" t="s">
        <v>11</v>
      </c>
    </row>
    <row r="9" spans="1:5" ht="78.75" customHeight="1" x14ac:dyDescent="0.25">
      <c r="A9" s="16" t="s">
        <v>12</v>
      </c>
      <c r="B9" s="17" t="s">
        <v>13</v>
      </c>
      <c r="C9" s="17" t="s">
        <v>14</v>
      </c>
      <c r="D9" s="18" t="s">
        <v>106</v>
      </c>
      <c r="E9" s="17" t="s">
        <v>97</v>
      </c>
    </row>
    <row r="10" spans="1:5" ht="102.75" customHeight="1" x14ac:dyDescent="0.25">
      <c r="A10" s="16" t="s">
        <v>15</v>
      </c>
      <c r="B10" s="18" t="s">
        <v>16</v>
      </c>
      <c r="C10" s="17" t="s">
        <v>17</v>
      </c>
      <c r="D10" s="18" t="s">
        <v>98</v>
      </c>
      <c r="E10" s="17" t="s">
        <v>99</v>
      </c>
    </row>
    <row r="11" spans="1:5" ht="87.75" customHeight="1" x14ac:dyDescent="0.25">
      <c r="A11" s="17" t="s">
        <v>18</v>
      </c>
      <c r="B11" s="17" t="s">
        <v>19</v>
      </c>
      <c r="C11" s="17" t="s">
        <v>20</v>
      </c>
      <c r="D11" s="18" t="s">
        <v>100</v>
      </c>
      <c r="E11" s="17" t="s">
        <v>22</v>
      </c>
    </row>
    <row r="12" spans="1:5" ht="99.75" customHeight="1" x14ac:dyDescent="0.25">
      <c r="A12" s="17" t="s">
        <v>23</v>
      </c>
      <c r="B12" s="17" t="s">
        <v>24</v>
      </c>
      <c r="C12" s="17" t="s">
        <v>25</v>
      </c>
      <c r="D12" s="18" t="s">
        <v>101</v>
      </c>
      <c r="E12" s="17" t="s">
        <v>102</v>
      </c>
    </row>
    <row r="13" spans="1:5" ht="87" customHeight="1" x14ac:dyDescent="0.25">
      <c r="A13" s="17" t="s">
        <v>27</v>
      </c>
      <c r="B13" s="17" t="s">
        <v>28</v>
      </c>
      <c r="C13" s="17" t="s">
        <v>29</v>
      </c>
      <c r="D13" s="18" t="s">
        <v>103</v>
      </c>
      <c r="E13" s="17" t="s">
        <v>104</v>
      </c>
    </row>
    <row r="14" spans="1:5" x14ac:dyDescent="0.25">
      <c r="A14" s="19"/>
      <c r="B14" s="20"/>
      <c r="C14" s="20"/>
      <c r="D14" s="20"/>
      <c r="E14" s="20"/>
    </row>
    <row r="18" spans="1:5" x14ac:dyDescent="0.25">
      <c r="E18" s="20"/>
    </row>
    <row r="19" spans="1:5" x14ac:dyDescent="0.25">
      <c r="E19" s="20"/>
    </row>
    <row r="20" spans="1:5" x14ac:dyDescent="0.25">
      <c r="A20" s="20"/>
      <c r="B20" s="20"/>
      <c r="C20" s="20"/>
      <c r="D20" s="20"/>
      <c r="E20" s="20"/>
    </row>
    <row r="21" spans="1:5" x14ac:dyDescent="0.25">
      <c r="A21" s="20"/>
      <c r="B21" s="20"/>
      <c r="D21" s="20"/>
      <c r="E21" s="20"/>
    </row>
    <row r="22" spans="1:5" x14ac:dyDescent="0.25">
      <c r="A22" s="20"/>
      <c r="B22" s="20"/>
      <c r="C22" s="20"/>
      <c r="D22" s="20"/>
      <c r="E22" s="20"/>
    </row>
    <row r="23" spans="1:5" x14ac:dyDescent="0.25">
      <c r="A23" s="20"/>
      <c r="B23" s="20"/>
      <c r="C23" s="20"/>
      <c r="D23" s="20"/>
      <c r="E23" s="20"/>
    </row>
    <row r="24" spans="1:5" x14ac:dyDescent="0.25">
      <c r="A24" s="20"/>
      <c r="B24" s="20"/>
      <c r="C24" s="20"/>
      <c r="D24" s="20"/>
      <c r="E24" s="20"/>
    </row>
    <row r="25" spans="1:5" x14ac:dyDescent="0.25">
      <c r="A25" s="20"/>
      <c r="B25" s="20"/>
      <c r="C25" s="20"/>
      <c r="D25" s="20"/>
      <c r="E25" s="20"/>
    </row>
    <row r="26" spans="1:5" x14ac:dyDescent="0.25">
      <c r="A26" s="20"/>
      <c r="B26" s="20"/>
      <c r="C26" s="20"/>
      <c r="D26" s="20"/>
      <c r="E26" s="20"/>
    </row>
    <row r="27" spans="1:5" x14ac:dyDescent="0.25">
      <c r="A27" s="20"/>
      <c r="B27" s="20"/>
      <c r="C27" s="20"/>
      <c r="D27" s="20"/>
      <c r="E27" s="20"/>
    </row>
  </sheetData>
  <mergeCells count="11">
    <mergeCell ref="A6:E6"/>
    <mergeCell ref="A7:E7"/>
    <mergeCell ref="A1:E1"/>
    <mergeCell ref="A2:B2"/>
    <mergeCell ref="C2:D2"/>
    <mergeCell ref="E2:E5"/>
    <mergeCell ref="A3:B3"/>
    <mergeCell ref="C3:D3"/>
    <mergeCell ref="A4:B4"/>
    <mergeCell ref="A5:B5"/>
    <mergeCell ref="C5:D5"/>
  </mergeCells>
  <pageMargins left="0.7" right="0.7" top="0.75" bottom="0.75" header="0.3" footer="0.3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0"/>
  <sheetViews>
    <sheetView zoomScale="160" zoomScaleNormal="160" workbookViewId="0">
      <selection activeCell="C51" sqref="C51"/>
    </sheetView>
  </sheetViews>
  <sheetFormatPr baseColWidth="10" defaultColWidth="11.7109375" defaultRowHeight="11.25" x14ac:dyDescent="0.2"/>
  <cols>
    <col min="1" max="1" width="22.5703125" style="31" bestFit="1" customWidth="1"/>
    <col min="2" max="4" width="18.7109375" style="23" customWidth="1"/>
    <col min="5" max="5" width="19.28515625" style="23" bestFit="1" customWidth="1"/>
    <col min="6" max="16384" width="11.7109375" style="23"/>
  </cols>
  <sheetData>
    <row r="1" spans="1:5" x14ac:dyDescent="0.2">
      <c r="A1" s="47" t="s">
        <v>31</v>
      </c>
      <c r="B1" s="47"/>
      <c r="C1" s="47"/>
      <c r="D1" s="47"/>
      <c r="E1" s="47"/>
    </row>
    <row r="2" spans="1:5" x14ac:dyDescent="0.2">
      <c r="A2" s="47"/>
      <c r="B2" s="47"/>
      <c r="C2" s="47"/>
      <c r="D2" s="47"/>
      <c r="E2" s="47"/>
    </row>
    <row r="3" spans="1:5" x14ac:dyDescent="0.2">
      <c r="A3" s="47"/>
      <c r="B3" s="47"/>
      <c r="C3" s="47"/>
      <c r="D3" s="47"/>
      <c r="E3" s="47"/>
    </row>
    <row r="4" spans="1:5" x14ac:dyDescent="0.2">
      <c r="A4" s="47"/>
      <c r="B4" s="47"/>
      <c r="C4" s="47"/>
      <c r="D4" s="47"/>
      <c r="E4" s="47"/>
    </row>
    <row r="5" spans="1:5" x14ac:dyDescent="0.2">
      <c r="A5" s="67" t="s">
        <v>32</v>
      </c>
      <c r="B5" s="67"/>
      <c r="C5" s="67"/>
      <c r="D5" s="67"/>
      <c r="E5" s="67"/>
    </row>
    <row r="6" spans="1:5" x14ac:dyDescent="0.2">
      <c r="A6" s="24" t="s">
        <v>33</v>
      </c>
      <c r="B6" s="50"/>
      <c r="C6" s="50"/>
      <c r="D6" s="50"/>
      <c r="E6" s="50"/>
    </row>
    <row r="7" spans="1:5" ht="11.25" customHeight="1" x14ac:dyDescent="0.2">
      <c r="A7" s="24" t="s">
        <v>34</v>
      </c>
      <c r="B7" s="50" t="s">
        <v>96</v>
      </c>
      <c r="C7" s="50"/>
      <c r="D7" s="50"/>
      <c r="E7" s="50"/>
    </row>
    <row r="8" spans="1:5" x14ac:dyDescent="0.2">
      <c r="A8" s="24" t="s">
        <v>35</v>
      </c>
      <c r="B8" s="50" t="s">
        <v>80</v>
      </c>
      <c r="C8" s="50"/>
      <c r="D8" s="50"/>
      <c r="E8" s="50"/>
    </row>
    <row r="9" spans="1:5" ht="11.25" customHeight="1" x14ac:dyDescent="0.2">
      <c r="A9" s="24" t="s">
        <v>36</v>
      </c>
      <c r="B9" s="64" t="s">
        <v>113</v>
      </c>
      <c r="C9" s="64"/>
      <c r="D9" s="64" t="s">
        <v>133</v>
      </c>
      <c r="E9" s="64"/>
    </row>
    <row r="10" spans="1:5" ht="31.5" x14ac:dyDescent="0.2">
      <c r="A10" s="59" t="s">
        <v>39</v>
      </c>
      <c r="B10" s="25" t="s">
        <v>134</v>
      </c>
      <c r="C10" s="25" t="s">
        <v>127</v>
      </c>
      <c r="D10" s="25" t="s">
        <v>135</v>
      </c>
      <c r="E10" s="56" t="s">
        <v>115</v>
      </c>
    </row>
    <row r="11" spans="1:5" ht="31.5" x14ac:dyDescent="0.2">
      <c r="A11" s="60"/>
      <c r="B11" s="25" t="s">
        <v>123</v>
      </c>
      <c r="C11" s="25" t="s">
        <v>124</v>
      </c>
      <c r="D11" s="25" t="s">
        <v>125</v>
      </c>
      <c r="E11" s="57"/>
    </row>
    <row r="12" spans="1:5" ht="42" x14ac:dyDescent="0.2">
      <c r="A12" s="60"/>
      <c r="B12" s="25" t="s">
        <v>120</v>
      </c>
      <c r="C12" s="25" t="s">
        <v>121</v>
      </c>
      <c r="D12" s="25" t="s">
        <v>122</v>
      </c>
      <c r="E12" s="57"/>
    </row>
    <row r="13" spans="1:5" ht="31.5" x14ac:dyDescent="0.2">
      <c r="A13" s="60"/>
      <c r="B13" s="25" t="s">
        <v>117</v>
      </c>
      <c r="C13" s="25" t="s">
        <v>118</v>
      </c>
      <c r="D13" s="25" t="s">
        <v>119</v>
      </c>
      <c r="E13" s="58"/>
    </row>
    <row r="14" spans="1:5" ht="11.25" customHeight="1" x14ac:dyDescent="0.2">
      <c r="A14" s="61"/>
      <c r="B14" s="22" t="s">
        <v>35</v>
      </c>
      <c r="C14" s="22" t="s">
        <v>37</v>
      </c>
      <c r="D14" s="22" t="s">
        <v>38</v>
      </c>
      <c r="E14" s="22" t="s">
        <v>40</v>
      </c>
    </row>
    <row r="15" spans="1:5" x14ac:dyDescent="0.2">
      <c r="A15" s="54" t="s">
        <v>41</v>
      </c>
      <c r="B15" s="54"/>
      <c r="C15" s="54"/>
      <c r="D15" s="54"/>
      <c r="E15" s="54"/>
    </row>
    <row r="16" spans="1:5" x14ac:dyDescent="0.2">
      <c r="A16" s="24" t="s">
        <v>42</v>
      </c>
      <c r="B16" s="50" t="s">
        <v>81</v>
      </c>
      <c r="C16" s="50"/>
      <c r="D16" s="50"/>
      <c r="E16" s="50"/>
    </row>
    <row r="17" spans="1:5" x14ac:dyDescent="0.2">
      <c r="A17" s="24" t="s">
        <v>43</v>
      </c>
      <c r="B17" s="68" t="s">
        <v>13</v>
      </c>
      <c r="C17" s="68"/>
      <c r="D17" s="68"/>
      <c r="E17" s="68"/>
    </row>
    <row r="18" spans="1:5" x14ac:dyDescent="0.2">
      <c r="A18" s="24"/>
      <c r="B18" s="68"/>
      <c r="C18" s="68"/>
      <c r="D18" s="68"/>
      <c r="E18" s="68"/>
    </row>
    <row r="19" spans="1:5" x14ac:dyDescent="0.2">
      <c r="A19" s="24" t="s">
        <v>44</v>
      </c>
      <c r="B19" s="68" t="s">
        <v>14</v>
      </c>
      <c r="C19" s="68"/>
      <c r="D19" s="68"/>
      <c r="E19" s="68"/>
    </row>
    <row r="20" spans="1:5" x14ac:dyDescent="0.2">
      <c r="A20" s="24"/>
      <c r="B20" s="68"/>
      <c r="C20" s="68"/>
      <c r="D20" s="68"/>
      <c r="E20" s="68"/>
    </row>
    <row r="21" spans="1:5" x14ac:dyDescent="0.2">
      <c r="A21" s="24" t="s">
        <v>45</v>
      </c>
      <c r="B21" s="50" t="s">
        <v>82</v>
      </c>
      <c r="C21" s="50"/>
      <c r="D21" s="50"/>
      <c r="E21" s="50"/>
    </row>
    <row r="22" spans="1:5" x14ac:dyDescent="0.2">
      <c r="A22" s="24" t="s">
        <v>46</v>
      </c>
      <c r="B22" s="50" t="s">
        <v>47</v>
      </c>
      <c r="C22" s="50"/>
      <c r="D22" s="50"/>
      <c r="E22" s="50"/>
    </row>
    <row r="23" spans="1:5" x14ac:dyDescent="0.2">
      <c r="A23" s="24" t="s">
        <v>48</v>
      </c>
      <c r="B23" s="50" t="s">
        <v>49</v>
      </c>
      <c r="C23" s="50"/>
      <c r="D23" s="50"/>
      <c r="E23" s="50"/>
    </row>
    <row r="24" spans="1:5" x14ac:dyDescent="0.2">
      <c r="A24" s="54" t="s">
        <v>50</v>
      </c>
      <c r="B24" s="54"/>
      <c r="C24" s="54"/>
      <c r="D24" s="54"/>
      <c r="E24" s="54"/>
    </row>
    <row r="25" spans="1:5" x14ac:dyDescent="0.2">
      <c r="A25" s="24" t="s">
        <v>51</v>
      </c>
      <c r="B25" s="55" t="s">
        <v>108</v>
      </c>
      <c r="C25" s="55"/>
      <c r="D25" s="55"/>
      <c r="E25" s="55"/>
    </row>
    <row r="26" spans="1:5" x14ac:dyDescent="0.2">
      <c r="A26" s="24"/>
      <c r="B26" s="55"/>
      <c r="C26" s="55"/>
      <c r="D26" s="55"/>
      <c r="E26" s="55"/>
    </row>
    <row r="27" spans="1:5" x14ac:dyDescent="0.2">
      <c r="A27" s="24"/>
      <c r="B27" s="55"/>
      <c r="C27" s="55"/>
      <c r="D27" s="55"/>
      <c r="E27" s="55"/>
    </row>
    <row r="28" spans="1:5" x14ac:dyDescent="0.2">
      <c r="A28" s="24" t="s">
        <v>52</v>
      </c>
      <c r="B28" s="50" t="s">
        <v>53</v>
      </c>
      <c r="C28" s="50"/>
      <c r="D28" s="50"/>
      <c r="E28" s="50"/>
    </row>
    <row r="29" spans="1:5" x14ac:dyDescent="0.2">
      <c r="A29" s="24" t="s">
        <v>54</v>
      </c>
      <c r="B29" s="50" t="s">
        <v>55</v>
      </c>
      <c r="C29" s="50"/>
      <c r="D29" s="50"/>
      <c r="E29" s="50"/>
    </row>
    <row r="30" spans="1:5" x14ac:dyDescent="0.2">
      <c r="A30" s="24" t="s">
        <v>56</v>
      </c>
      <c r="B30" s="50" t="s">
        <v>57</v>
      </c>
      <c r="C30" s="50"/>
      <c r="D30" s="50"/>
      <c r="E30" s="50"/>
    </row>
    <row r="31" spans="1:5" x14ac:dyDescent="0.2">
      <c r="A31" s="25"/>
      <c r="B31" s="25"/>
      <c r="C31" s="25"/>
      <c r="D31" s="25"/>
      <c r="E31" s="25"/>
    </row>
    <row r="32" spans="1:5" ht="35.25" customHeight="1" x14ac:dyDescent="0.2">
      <c r="A32" s="51" t="s">
        <v>58</v>
      </c>
      <c r="B32" s="51"/>
      <c r="C32" s="51"/>
      <c r="D32" s="51"/>
      <c r="E32" s="51"/>
    </row>
    <row r="33" spans="1:5" ht="12.75" x14ac:dyDescent="0.2">
      <c r="A33" s="21" t="s">
        <v>58</v>
      </c>
      <c r="B33" s="52" t="s">
        <v>59</v>
      </c>
      <c r="C33" s="52"/>
      <c r="D33" s="52"/>
      <c r="E33" s="52"/>
    </row>
    <row r="34" spans="1:5" ht="12.75" x14ac:dyDescent="0.2">
      <c r="A34" s="21" t="s">
        <v>60</v>
      </c>
      <c r="B34" s="53" t="s">
        <v>109</v>
      </c>
      <c r="C34" s="53"/>
      <c r="D34" s="53"/>
      <c r="E34" s="53"/>
    </row>
    <row r="35" spans="1:5" ht="12.75" x14ac:dyDescent="0.2">
      <c r="A35" s="21"/>
      <c r="B35" s="53"/>
      <c r="C35" s="53"/>
      <c r="D35" s="53"/>
      <c r="E35" s="53"/>
    </row>
    <row r="36" spans="1:5" ht="12.75" x14ac:dyDescent="0.2">
      <c r="A36" s="21" t="s">
        <v>61</v>
      </c>
      <c r="B36" s="53" t="s">
        <v>110</v>
      </c>
      <c r="C36" s="53"/>
      <c r="D36" s="53"/>
      <c r="E36" s="53"/>
    </row>
    <row r="37" spans="1:5" ht="12.75" x14ac:dyDescent="0.2">
      <c r="A37" s="21"/>
      <c r="B37" s="53"/>
      <c r="C37" s="53"/>
      <c r="D37" s="53"/>
      <c r="E37" s="53"/>
    </row>
    <row r="38" spans="1:5" ht="12.75" x14ac:dyDescent="0.2">
      <c r="A38" s="21" t="s">
        <v>62</v>
      </c>
      <c r="B38" s="53" t="s">
        <v>107</v>
      </c>
      <c r="C38" s="53"/>
      <c r="D38" s="53"/>
      <c r="E38" s="53"/>
    </row>
    <row r="39" spans="1:5" ht="12.75" x14ac:dyDescent="0.2">
      <c r="A39" s="21"/>
      <c r="B39" s="53"/>
      <c r="C39" s="53"/>
      <c r="D39" s="53"/>
      <c r="E39" s="53"/>
    </row>
    <row r="40" spans="1:5" x14ac:dyDescent="0.2">
      <c r="A40" s="24" t="s">
        <v>63</v>
      </c>
      <c r="B40" s="50" t="s">
        <v>64</v>
      </c>
      <c r="C40" s="50"/>
      <c r="D40" s="50"/>
      <c r="E40" s="50"/>
    </row>
    <row r="41" spans="1:5" x14ac:dyDescent="0.2">
      <c r="A41" s="54" t="s">
        <v>65</v>
      </c>
      <c r="B41" s="54"/>
      <c r="C41" s="54"/>
      <c r="D41" s="54"/>
      <c r="E41" s="54"/>
    </row>
    <row r="42" spans="1:5" x14ac:dyDescent="0.2">
      <c r="A42" s="24" t="s">
        <v>66</v>
      </c>
      <c r="B42" s="55">
        <v>2024</v>
      </c>
      <c r="C42" s="55"/>
      <c r="D42" s="63">
        <f>1173*100/1216</f>
        <v>96.463815789473685</v>
      </c>
      <c r="E42" s="63"/>
    </row>
    <row r="43" spans="1:5" x14ac:dyDescent="0.2">
      <c r="A43" s="24"/>
      <c r="B43" s="64" t="s">
        <v>67</v>
      </c>
      <c r="C43" s="64"/>
      <c r="D43" s="64" t="s">
        <v>68</v>
      </c>
      <c r="E43" s="64"/>
    </row>
    <row r="44" spans="1:5" x14ac:dyDescent="0.2">
      <c r="A44" s="47" t="s">
        <v>69</v>
      </c>
      <c r="B44" s="48">
        <v>2025</v>
      </c>
      <c r="C44" s="48"/>
      <c r="D44" s="63">
        <f>1173*100/1216</f>
        <v>96.463815789473685</v>
      </c>
      <c r="E44" s="63"/>
    </row>
    <row r="45" spans="1:5" x14ac:dyDescent="0.2">
      <c r="A45" s="47"/>
      <c r="B45" s="49" t="s">
        <v>70</v>
      </c>
      <c r="C45" s="49"/>
      <c r="D45" s="26" t="s">
        <v>68</v>
      </c>
      <c r="E45" s="26" t="s">
        <v>71</v>
      </c>
    </row>
    <row r="46" spans="1:5" x14ac:dyDescent="0.2">
      <c r="A46" s="24" t="s">
        <v>72</v>
      </c>
      <c r="B46" s="27" t="s">
        <v>73</v>
      </c>
      <c r="C46" s="27" t="s">
        <v>74</v>
      </c>
      <c r="D46" s="27" t="s">
        <v>75</v>
      </c>
      <c r="E46" s="27" t="s">
        <v>76</v>
      </c>
    </row>
    <row r="47" spans="1:5" x14ac:dyDescent="0.2">
      <c r="A47" s="24" t="s">
        <v>77</v>
      </c>
      <c r="B47" s="28">
        <v>195</v>
      </c>
      <c r="C47" s="28">
        <v>139</v>
      </c>
      <c r="D47" s="28"/>
      <c r="E47" s="29"/>
    </row>
    <row r="48" spans="1:5" x14ac:dyDescent="0.2">
      <c r="A48" s="24" t="s">
        <v>78</v>
      </c>
      <c r="B48" s="30">
        <v>157</v>
      </c>
      <c r="C48" s="30">
        <v>933</v>
      </c>
      <c r="D48" s="30"/>
      <c r="E48" s="29"/>
    </row>
    <row r="49" spans="1:5" x14ac:dyDescent="0.2">
      <c r="A49" s="62" t="s">
        <v>79</v>
      </c>
      <c r="B49" s="65">
        <f>B48*100/B47</f>
        <v>80.512820512820511</v>
      </c>
      <c r="C49" s="65">
        <f>((SUM(B48:C48))/(SUM(B47:C47))*100)</f>
        <v>326.34730538922156</v>
      </c>
      <c r="D49" s="65"/>
      <c r="E49" s="65"/>
    </row>
    <row r="50" spans="1:5" x14ac:dyDescent="0.2">
      <c r="A50" s="62"/>
      <c r="B50" s="66"/>
      <c r="C50" s="66"/>
      <c r="D50" s="66"/>
      <c r="E50" s="66"/>
    </row>
  </sheetData>
  <mergeCells count="41">
    <mergeCell ref="A5:E5"/>
    <mergeCell ref="B6:E6"/>
    <mergeCell ref="B7:E7"/>
    <mergeCell ref="B8:E8"/>
    <mergeCell ref="D42:E42"/>
    <mergeCell ref="B28:E28"/>
    <mergeCell ref="B9:C9"/>
    <mergeCell ref="D9:E9"/>
    <mergeCell ref="A15:E15"/>
    <mergeCell ref="B16:E16"/>
    <mergeCell ref="B17:E18"/>
    <mergeCell ref="B19:E20"/>
    <mergeCell ref="B21:E21"/>
    <mergeCell ref="B22:E22"/>
    <mergeCell ref="B23:E23"/>
    <mergeCell ref="A24:E24"/>
    <mergeCell ref="A10:A14"/>
    <mergeCell ref="A49:A50"/>
    <mergeCell ref="D44:E44"/>
    <mergeCell ref="B43:C43"/>
    <mergeCell ref="D43:E43"/>
    <mergeCell ref="B49:B50"/>
    <mergeCell ref="C49:C50"/>
    <mergeCell ref="D49:D50"/>
    <mergeCell ref="E49:E50"/>
    <mergeCell ref="A1:E4"/>
    <mergeCell ref="A44:A45"/>
    <mergeCell ref="B44:C44"/>
    <mergeCell ref="B45:C45"/>
    <mergeCell ref="B29:E29"/>
    <mergeCell ref="B30:E30"/>
    <mergeCell ref="A32:E32"/>
    <mergeCell ref="B33:E33"/>
    <mergeCell ref="B34:E35"/>
    <mergeCell ref="B36:E37"/>
    <mergeCell ref="B38:E39"/>
    <mergeCell ref="B40:E40"/>
    <mergeCell ref="A41:E41"/>
    <mergeCell ref="B42:C42"/>
    <mergeCell ref="B25:E27"/>
    <mergeCell ref="E10:E13"/>
  </mergeCells>
  <hyperlinks>
    <hyperlink ref="E10" r:id="rId1" xr:uid="{4B0E66D3-BD53-4C99-818C-ADAC22506366}"/>
  </hyperlinks>
  <pageMargins left="0.70866141732283472" right="0.70866141732283472" top="0.74803149606299213" bottom="0.74803149606299213" header="0.31496062992125984" footer="0.31496062992125984"/>
  <pageSetup paperSize="9" scale="8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9"/>
  <sheetViews>
    <sheetView topLeftCell="A4" zoomScale="140" zoomScaleNormal="140" workbookViewId="0">
      <selection activeCell="C47" sqref="C47"/>
    </sheetView>
  </sheetViews>
  <sheetFormatPr baseColWidth="10" defaultRowHeight="15" x14ac:dyDescent="0.25"/>
  <cols>
    <col min="1" max="1" width="28.42578125" customWidth="1"/>
    <col min="2" max="5" width="21.42578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07" t="s">
        <v>31</v>
      </c>
      <c r="C3" s="107"/>
      <c r="D3" s="107"/>
      <c r="E3" s="2"/>
    </row>
    <row r="4" spans="1:5" x14ac:dyDescent="0.25">
      <c r="A4" s="1"/>
      <c r="B4" s="107"/>
      <c r="C4" s="107"/>
      <c r="D4" s="107"/>
      <c r="E4" s="2"/>
    </row>
    <row r="5" spans="1:5" x14ac:dyDescent="0.25">
      <c r="A5" s="80" t="s">
        <v>32</v>
      </c>
      <c r="B5" s="80"/>
      <c r="C5" s="80"/>
      <c r="D5" s="80"/>
      <c r="E5" s="80"/>
    </row>
    <row r="6" spans="1:5" x14ac:dyDescent="0.25">
      <c r="A6" s="24" t="s">
        <v>33</v>
      </c>
      <c r="B6" s="50"/>
      <c r="C6" s="50"/>
      <c r="D6" s="50"/>
      <c r="E6" s="50"/>
    </row>
    <row r="7" spans="1:5" ht="15" customHeight="1" x14ac:dyDescent="0.25">
      <c r="A7" s="24" t="s">
        <v>34</v>
      </c>
      <c r="B7" s="50" t="s">
        <v>96</v>
      </c>
      <c r="C7" s="50"/>
      <c r="D7" s="50"/>
      <c r="E7" s="50"/>
    </row>
    <row r="8" spans="1:5" ht="15" customHeight="1" x14ac:dyDescent="0.25">
      <c r="A8" s="24" t="s">
        <v>35</v>
      </c>
      <c r="B8" s="50" t="s">
        <v>80</v>
      </c>
      <c r="C8" s="50"/>
      <c r="D8" s="50"/>
      <c r="E8" s="50"/>
    </row>
    <row r="9" spans="1:5" ht="15" customHeight="1" x14ac:dyDescent="0.25">
      <c r="A9" s="24" t="s">
        <v>36</v>
      </c>
      <c r="B9" s="64" t="s">
        <v>113</v>
      </c>
      <c r="C9" s="64"/>
      <c r="D9" s="64" t="s">
        <v>133</v>
      </c>
      <c r="E9" s="64"/>
    </row>
    <row r="10" spans="1:5" ht="21" customHeight="1" x14ac:dyDescent="0.25">
      <c r="A10" s="59" t="s">
        <v>39</v>
      </c>
      <c r="B10" s="25" t="s">
        <v>134</v>
      </c>
      <c r="C10" s="25" t="s">
        <v>127</v>
      </c>
      <c r="D10" s="25" t="s">
        <v>135</v>
      </c>
      <c r="E10" s="56" t="s">
        <v>115</v>
      </c>
    </row>
    <row r="11" spans="1:5" ht="21" x14ac:dyDescent="0.25">
      <c r="A11" s="60"/>
      <c r="B11" s="25" t="s">
        <v>123</v>
      </c>
      <c r="C11" s="25" t="s">
        <v>124</v>
      </c>
      <c r="D11" s="25" t="s">
        <v>125</v>
      </c>
      <c r="E11" s="57"/>
    </row>
    <row r="12" spans="1:5" ht="31.5" x14ac:dyDescent="0.25">
      <c r="A12" s="60"/>
      <c r="B12" s="25" t="s">
        <v>120</v>
      </c>
      <c r="C12" s="25" t="s">
        <v>121</v>
      </c>
      <c r="D12" s="25" t="s">
        <v>122</v>
      </c>
      <c r="E12" s="57"/>
    </row>
    <row r="13" spans="1:5" ht="31.5" x14ac:dyDescent="0.25">
      <c r="A13" s="60"/>
      <c r="B13" s="25" t="s">
        <v>117</v>
      </c>
      <c r="C13" s="25" t="s">
        <v>118</v>
      </c>
      <c r="D13" s="25" t="s">
        <v>119</v>
      </c>
      <c r="E13" s="58"/>
    </row>
    <row r="14" spans="1:5" x14ac:dyDescent="0.25">
      <c r="A14" s="61"/>
      <c r="B14" s="22" t="s">
        <v>35</v>
      </c>
      <c r="C14" s="22" t="s">
        <v>37</v>
      </c>
      <c r="D14" s="22" t="s">
        <v>38</v>
      </c>
      <c r="E14" s="22" t="s">
        <v>40</v>
      </c>
    </row>
    <row r="15" spans="1:5" x14ac:dyDescent="0.25">
      <c r="A15" s="94" t="s">
        <v>41</v>
      </c>
      <c r="B15" s="94"/>
      <c r="C15" s="94"/>
      <c r="D15" s="94"/>
      <c r="E15" s="94"/>
    </row>
    <row r="16" spans="1:5" x14ac:dyDescent="0.25">
      <c r="A16" s="3" t="s">
        <v>42</v>
      </c>
      <c r="B16" s="92" t="s">
        <v>15</v>
      </c>
      <c r="C16" s="93"/>
      <c r="D16" s="93"/>
      <c r="E16" s="93"/>
    </row>
    <row r="17" spans="1:5" x14ac:dyDescent="0.25">
      <c r="A17" s="5" t="s">
        <v>43</v>
      </c>
      <c r="B17" s="88" t="s">
        <v>16</v>
      </c>
      <c r="C17" s="89"/>
      <c r="D17" s="89"/>
      <c r="E17" s="89"/>
    </row>
    <row r="18" spans="1:5" x14ac:dyDescent="0.25">
      <c r="A18" s="7"/>
      <c r="B18" s="90"/>
      <c r="C18" s="91"/>
      <c r="D18" s="91"/>
      <c r="E18" s="91"/>
    </row>
    <row r="19" spans="1:5" x14ac:dyDescent="0.25">
      <c r="A19" s="5" t="s">
        <v>44</v>
      </c>
      <c r="B19" s="105" t="s">
        <v>17</v>
      </c>
      <c r="C19" s="106"/>
      <c r="D19" s="106"/>
      <c r="E19" s="106"/>
    </row>
    <row r="20" spans="1:5" x14ac:dyDescent="0.25">
      <c r="A20" s="4"/>
      <c r="B20" s="86"/>
      <c r="C20" s="87"/>
      <c r="D20" s="87"/>
      <c r="E20" s="87"/>
    </row>
    <row r="21" spans="1:5" x14ac:dyDescent="0.25">
      <c r="A21" s="3" t="s">
        <v>45</v>
      </c>
      <c r="B21" s="92" t="s">
        <v>84</v>
      </c>
      <c r="C21" s="93"/>
      <c r="D21" s="93"/>
      <c r="E21" s="93"/>
    </row>
    <row r="22" spans="1:5" x14ac:dyDescent="0.25">
      <c r="A22" s="4" t="s">
        <v>46</v>
      </c>
      <c r="B22" s="69" t="s">
        <v>47</v>
      </c>
      <c r="C22" s="70"/>
      <c r="D22" s="70"/>
      <c r="E22" s="70"/>
    </row>
    <row r="23" spans="1:5" x14ac:dyDescent="0.25">
      <c r="A23" s="3" t="s">
        <v>48</v>
      </c>
      <c r="B23" s="92" t="s">
        <v>49</v>
      </c>
      <c r="C23" s="93"/>
      <c r="D23" s="93"/>
      <c r="E23" s="93"/>
    </row>
    <row r="24" spans="1:5" x14ac:dyDescent="0.25">
      <c r="A24" s="94" t="s">
        <v>50</v>
      </c>
      <c r="B24" s="94"/>
      <c r="C24" s="94"/>
      <c r="D24" s="94"/>
      <c r="E24" s="94"/>
    </row>
    <row r="25" spans="1:5" ht="15" customHeight="1" x14ac:dyDescent="0.25">
      <c r="A25" s="5" t="s">
        <v>51</v>
      </c>
      <c r="B25" s="99" t="s">
        <v>129</v>
      </c>
      <c r="C25" s="100"/>
      <c r="D25" s="100"/>
      <c r="E25" s="100"/>
    </row>
    <row r="26" spans="1:5" x14ac:dyDescent="0.25">
      <c r="A26" s="7"/>
      <c r="B26" s="101"/>
      <c r="C26" s="102"/>
      <c r="D26" s="102"/>
      <c r="E26" s="102"/>
    </row>
    <row r="27" spans="1:5" x14ac:dyDescent="0.25">
      <c r="A27" s="4"/>
      <c r="B27" s="103"/>
      <c r="C27" s="104"/>
      <c r="D27" s="104"/>
      <c r="E27" s="104"/>
    </row>
    <row r="28" spans="1:5" x14ac:dyDescent="0.25">
      <c r="A28" s="3" t="s">
        <v>52</v>
      </c>
      <c r="B28" s="69" t="s">
        <v>53</v>
      </c>
      <c r="C28" s="70"/>
      <c r="D28" s="70"/>
      <c r="E28" s="70"/>
    </row>
    <row r="29" spans="1:5" x14ac:dyDescent="0.25">
      <c r="A29" s="3" t="s">
        <v>54</v>
      </c>
      <c r="B29" s="69" t="s">
        <v>55</v>
      </c>
      <c r="C29" s="70"/>
      <c r="D29" s="70"/>
      <c r="E29" s="70"/>
    </row>
    <row r="30" spans="1:5" x14ac:dyDescent="0.25">
      <c r="A30" s="3" t="s">
        <v>56</v>
      </c>
      <c r="B30" s="69" t="s">
        <v>57</v>
      </c>
      <c r="C30" s="70"/>
      <c r="D30" s="70"/>
      <c r="E30" s="70"/>
    </row>
    <row r="31" spans="1:5" x14ac:dyDescent="0.25">
      <c r="A31" s="80" t="s">
        <v>58</v>
      </c>
      <c r="B31" s="80"/>
      <c r="C31" s="80"/>
      <c r="D31" s="80"/>
      <c r="E31" s="80"/>
    </row>
    <row r="32" spans="1:5" x14ac:dyDescent="0.25">
      <c r="A32" s="5" t="s">
        <v>58</v>
      </c>
      <c r="B32" s="81" t="s">
        <v>59</v>
      </c>
      <c r="C32" s="82"/>
      <c r="D32" s="82"/>
      <c r="E32" s="82"/>
    </row>
    <row r="33" spans="1:5" x14ac:dyDescent="0.25">
      <c r="A33" s="6" t="s">
        <v>60</v>
      </c>
      <c r="B33" s="83" t="s">
        <v>111</v>
      </c>
      <c r="C33" s="83"/>
      <c r="D33" s="83"/>
      <c r="E33" s="83"/>
    </row>
    <row r="34" spans="1:5" x14ac:dyDescent="0.25">
      <c r="A34" s="4"/>
      <c r="B34" s="83"/>
      <c r="C34" s="83"/>
      <c r="D34" s="83"/>
      <c r="E34" s="83"/>
    </row>
    <row r="35" spans="1:5" x14ac:dyDescent="0.25">
      <c r="A35" s="5" t="s">
        <v>61</v>
      </c>
      <c r="B35" s="84" t="s">
        <v>83</v>
      </c>
      <c r="C35" s="85"/>
      <c r="D35" s="85"/>
      <c r="E35" s="85"/>
    </row>
    <row r="36" spans="1:5" x14ac:dyDescent="0.25">
      <c r="A36" s="4"/>
      <c r="B36" s="86"/>
      <c r="C36" s="87"/>
      <c r="D36" s="87"/>
      <c r="E36" s="87"/>
    </row>
    <row r="37" spans="1:5" x14ac:dyDescent="0.25">
      <c r="A37" s="6" t="s">
        <v>62</v>
      </c>
      <c r="B37" s="88" t="s">
        <v>116</v>
      </c>
      <c r="C37" s="89"/>
      <c r="D37" s="89"/>
      <c r="E37" s="89"/>
    </row>
    <row r="38" spans="1:5" ht="48.75" customHeight="1" x14ac:dyDescent="0.25">
      <c r="A38" s="8"/>
      <c r="B38" s="90"/>
      <c r="C38" s="91"/>
      <c r="D38" s="91"/>
      <c r="E38" s="91"/>
    </row>
    <row r="39" spans="1:5" x14ac:dyDescent="0.25">
      <c r="A39" s="3" t="s">
        <v>63</v>
      </c>
      <c r="B39" s="92" t="s">
        <v>64</v>
      </c>
      <c r="C39" s="93"/>
      <c r="D39" s="93"/>
      <c r="E39" s="93"/>
    </row>
    <row r="40" spans="1:5" x14ac:dyDescent="0.25">
      <c r="A40" s="94" t="s">
        <v>65</v>
      </c>
      <c r="B40" s="94"/>
      <c r="C40" s="94"/>
      <c r="D40" s="94"/>
      <c r="E40" s="94"/>
    </row>
    <row r="41" spans="1:5" ht="31.5" customHeight="1" x14ac:dyDescent="0.25">
      <c r="A41" s="6" t="s">
        <v>66</v>
      </c>
      <c r="B41" s="95">
        <v>2024</v>
      </c>
      <c r="C41" s="96"/>
      <c r="D41" s="97" t="s">
        <v>130</v>
      </c>
      <c r="E41" s="98"/>
    </row>
    <row r="42" spans="1:5" x14ac:dyDescent="0.25">
      <c r="A42" s="8"/>
      <c r="B42" s="77" t="s">
        <v>67</v>
      </c>
      <c r="C42" s="78"/>
      <c r="D42" s="77" t="s">
        <v>68</v>
      </c>
      <c r="E42" s="79"/>
    </row>
    <row r="43" spans="1:5" x14ac:dyDescent="0.25">
      <c r="A43" s="73" t="s">
        <v>69</v>
      </c>
      <c r="B43" s="48">
        <v>2025</v>
      </c>
      <c r="C43" s="48"/>
      <c r="D43" s="9">
        <v>59</v>
      </c>
      <c r="E43" s="32">
        <v>1.1100000000000001</v>
      </c>
    </row>
    <row r="44" spans="1:5" x14ac:dyDescent="0.25">
      <c r="A44" s="73"/>
      <c r="B44" s="74" t="s">
        <v>70</v>
      </c>
      <c r="C44" s="74"/>
      <c r="D44" s="10" t="s">
        <v>68</v>
      </c>
      <c r="E44" s="10" t="s">
        <v>71</v>
      </c>
    </row>
    <row r="45" spans="1:5" x14ac:dyDescent="0.25">
      <c r="A45" s="3" t="s">
        <v>72</v>
      </c>
      <c r="B45" s="11" t="s">
        <v>73</v>
      </c>
      <c r="C45" s="11" t="s">
        <v>74</v>
      </c>
      <c r="D45" s="11" t="s">
        <v>75</v>
      </c>
      <c r="E45" s="11" t="s">
        <v>76</v>
      </c>
    </row>
    <row r="46" spans="1:5" x14ac:dyDescent="0.25">
      <c r="A46" s="3" t="s">
        <v>77</v>
      </c>
      <c r="B46" s="12">
        <v>7</v>
      </c>
      <c r="C46" s="12">
        <v>8</v>
      </c>
      <c r="D46" s="12"/>
      <c r="E46" s="13"/>
    </row>
    <row r="47" spans="1:5" x14ac:dyDescent="0.25">
      <c r="A47" s="3" t="s">
        <v>78</v>
      </c>
      <c r="B47" s="14">
        <v>14</v>
      </c>
      <c r="C47" s="14">
        <v>7</v>
      </c>
      <c r="D47" s="14"/>
      <c r="E47" s="13"/>
    </row>
    <row r="48" spans="1:5" ht="15" customHeight="1" x14ac:dyDescent="0.25">
      <c r="A48" s="75" t="s">
        <v>79</v>
      </c>
      <c r="B48" s="71">
        <f>B47*100/B46</f>
        <v>200</v>
      </c>
      <c r="C48" s="71">
        <f>((SUM(B47:C47)*100/SUM(B46:C46)))</f>
        <v>140</v>
      </c>
      <c r="D48" s="71"/>
      <c r="E48" s="71"/>
    </row>
    <row r="49" spans="1:5" ht="15" customHeight="1" x14ac:dyDescent="0.25">
      <c r="A49" s="76"/>
      <c r="B49" s="72"/>
      <c r="C49" s="72"/>
      <c r="D49" s="72"/>
      <c r="E49" s="72"/>
    </row>
  </sheetData>
  <mergeCells count="40">
    <mergeCell ref="B3:D4"/>
    <mergeCell ref="A5:E5"/>
    <mergeCell ref="B6:E6"/>
    <mergeCell ref="B7:E7"/>
    <mergeCell ref="B8:E8"/>
    <mergeCell ref="B22:E22"/>
    <mergeCell ref="B23:E23"/>
    <mergeCell ref="A24:E24"/>
    <mergeCell ref="B25:E27"/>
    <mergeCell ref="B9:C9"/>
    <mergeCell ref="D9:E9"/>
    <mergeCell ref="A15:E15"/>
    <mergeCell ref="B16:E16"/>
    <mergeCell ref="B17:E18"/>
    <mergeCell ref="B19:E20"/>
    <mergeCell ref="B21:E21"/>
    <mergeCell ref="A10:A14"/>
    <mergeCell ref="E10:E13"/>
    <mergeCell ref="B35:E36"/>
    <mergeCell ref="B37:E38"/>
    <mergeCell ref="B39:E39"/>
    <mergeCell ref="A40:E40"/>
    <mergeCell ref="B41:C41"/>
    <mergeCell ref="D41:E41"/>
    <mergeCell ref="B28:E28"/>
    <mergeCell ref="D48:D49"/>
    <mergeCell ref="E48:E49"/>
    <mergeCell ref="A43:A44"/>
    <mergeCell ref="B43:C43"/>
    <mergeCell ref="B44:C44"/>
    <mergeCell ref="A48:A49"/>
    <mergeCell ref="B48:B49"/>
    <mergeCell ref="C48:C49"/>
    <mergeCell ref="B42:C42"/>
    <mergeCell ref="D42:E42"/>
    <mergeCell ref="B29:E29"/>
    <mergeCell ref="B30:E30"/>
    <mergeCell ref="A31:E31"/>
    <mergeCell ref="B32:E32"/>
    <mergeCell ref="B33:E34"/>
  </mergeCells>
  <hyperlinks>
    <hyperlink ref="E10" r:id="rId1" xr:uid="{9C746BC2-802A-4341-BFD0-2A2FD1D68FA1}"/>
  </hyperlinks>
  <pageMargins left="0.7" right="0.7" top="0.75" bottom="0.75" header="0.3" footer="0.3"/>
  <pageSetup paperSize="9" scale="77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9"/>
  <sheetViews>
    <sheetView topLeftCell="A22" workbookViewId="0">
      <selection activeCell="D48" sqref="D48:D49"/>
    </sheetView>
  </sheetViews>
  <sheetFormatPr baseColWidth="10" defaultRowHeight="15" x14ac:dyDescent="0.25"/>
  <cols>
    <col min="1" max="1" width="28.42578125" customWidth="1"/>
    <col min="2" max="5" width="21.42578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07" t="s">
        <v>31</v>
      </c>
      <c r="C3" s="107"/>
      <c r="D3" s="107"/>
      <c r="E3" s="2"/>
    </row>
    <row r="4" spans="1:5" x14ac:dyDescent="0.25">
      <c r="A4" s="1"/>
      <c r="B4" s="107"/>
      <c r="C4" s="107"/>
      <c r="D4" s="107"/>
      <c r="E4" s="2"/>
    </row>
    <row r="5" spans="1:5" x14ac:dyDescent="0.25">
      <c r="A5" s="80" t="s">
        <v>32</v>
      </c>
      <c r="B5" s="80"/>
      <c r="C5" s="80"/>
      <c r="D5" s="80"/>
      <c r="E5" s="80"/>
    </row>
    <row r="6" spans="1:5" x14ac:dyDescent="0.25">
      <c r="A6" s="24" t="s">
        <v>33</v>
      </c>
      <c r="B6" s="50"/>
      <c r="C6" s="50"/>
      <c r="D6" s="50"/>
      <c r="E6" s="50"/>
    </row>
    <row r="7" spans="1:5" x14ac:dyDescent="0.25">
      <c r="A7" s="24" t="s">
        <v>34</v>
      </c>
      <c r="B7" s="50" t="s">
        <v>96</v>
      </c>
      <c r="C7" s="50"/>
      <c r="D7" s="50"/>
      <c r="E7" s="50"/>
    </row>
    <row r="8" spans="1:5" x14ac:dyDescent="0.25">
      <c r="A8" s="24" t="s">
        <v>35</v>
      </c>
      <c r="B8" s="50" t="s">
        <v>80</v>
      </c>
      <c r="C8" s="50"/>
      <c r="D8" s="50"/>
      <c r="E8" s="50"/>
    </row>
    <row r="9" spans="1:5" x14ac:dyDescent="0.25">
      <c r="A9" s="24" t="s">
        <v>36</v>
      </c>
      <c r="B9" s="64" t="s">
        <v>113</v>
      </c>
      <c r="C9" s="64"/>
      <c r="D9" s="64" t="s">
        <v>133</v>
      </c>
      <c r="E9" s="64"/>
    </row>
    <row r="10" spans="1:5" ht="21" x14ac:dyDescent="0.25">
      <c r="A10" s="59" t="s">
        <v>39</v>
      </c>
      <c r="B10" s="25" t="s">
        <v>134</v>
      </c>
      <c r="C10" s="25" t="s">
        <v>127</v>
      </c>
      <c r="D10" s="25" t="s">
        <v>135</v>
      </c>
      <c r="E10" s="56" t="s">
        <v>115</v>
      </c>
    </row>
    <row r="11" spans="1:5" ht="21" x14ac:dyDescent="0.25">
      <c r="A11" s="60"/>
      <c r="B11" s="25" t="s">
        <v>123</v>
      </c>
      <c r="C11" s="25" t="s">
        <v>124</v>
      </c>
      <c r="D11" s="25" t="s">
        <v>125</v>
      </c>
      <c r="E11" s="57"/>
    </row>
    <row r="12" spans="1:5" ht="31.5" x14ac:dyDescent="0.25">
      <c r="A12" s="60"/>
      <c r="B12" s="25" t="s">
        <v>120</v>
      </c>
      <c r="C12" s="25" t="s">
        <v>121</v>
      </c>
      <c r="D12" s="25" t="s">
        <v>122</v>
      </c>
      <c r="E12" s="57"/>
    </row>
    <row r="13" spans="1:5" ht="31.5" x14ac:dyDescent="0.25">
      <c r="A13" s="60"/>
      <c r="B13" s="25" t="s">
        <v>117</v>
      </c>
      <c r="C13" s="25" t="s">
        <v>118</v>
      </c>
      <c r="D13" s="25" t="s">
        <v>119</v>
      </c>
      <c r="E13" s="58"/>
    </row>
    <row r="14" spans="1:5" x14ac:dyDescent="0.25">
      <c r="A14" s="61"/>
      <c r="B14" s="22" t="s">
        <v>35</v>
      </c>
      <c r="C14" s="22" t="s">
        <v>37</v>
      </c>
      <c r="D14" s="22" t="s">
        <v>38</v>
      </c>
      <c r="E14" s="22" t="s">
        <v>40</v>
      </c>
    </row>
    <row r="15" spans="1:5" x14ac:dyDescent="0.25">
      <c r="A15" s="94" t="s">
        <v>41</v>
      </c>
      <c r="B15" s="94"/>
      <c r="C15" s="94"/>
      <c r="D15" s="94"/>
      <c r="E15" s="94"/>
    </row>
    <row r="16" spans="1:5" x14ac:dyDescent="0.25">
      <c r="A16" s="3" t="s">
        <v>42</v>
      </c>
      <c r="B16" s="92" t="s">
        <v>85</v>
      </c>
      <c r="C16" s="93"/>
      <c r="D16" s="93"/>
      <c r="E16" s="93"/>
    </row>
    <row r="17" spans="1:5" x14ac:dyDescent="0.25">
      <c r="A17" s="5" t="s">
        <v>43</v>
      </c>
      <c r="B17" s="88" t="s">
        <v>19</v>
      </c>
      <c r="C17" s="89"/>
      <c r="D17" s="89"/>
      <c r="E17" s="89"/>
    </row>
    <row r="18" spans="1:5" x14ac:dyDescent="0.25">
      <c r="A18" s="7"/>
      <c r="B18" s="90"/>
      <c r="C18" s="91"/>
      <c r="D18" s="91"/>
      <c r="E18" s="91"/>
    </row>
    <row r="19" spans="1:5" x14ac:dyDescent="0.25">
      <c r="A19" s="5" t="s">
        <v>44</v>
      </c>
      <c r="B19" s="105" t="s">
        <v>20</v>
      </c>
      <c r="C19" s="106"/>
      <c r="D19" s="106"/>
      <c r="E19" s="106"/>
    </row>
    <row r="20" spans="1:5" x14ac:dyDescent="0.25">
      <c r="A20" s="4"/>
      <c r="B20" s="86"/>
      <c r="C20" s="87"/>
      <c r="D20" s="87"/>
      <c r="E20" s="87"/>
    </row>
    <row r="21" spans="1:5" x14ac:dyDescent="0.25">
      <c r="A21" s="3" t="s">
        <v>45</v>
      </c>
      <c r="B21" s="92" t="s">
        <v>84</v>
      </c>
      <c r="C21" s="93"/>
      <c r="D21" s="93"/>
      <c r="E21" s="93"/>
    </row>
    <row r="22" spans="1:5" x14ac:dyDescent="0.25">
      <c r="A22" s="4" t="s">
        <v>46</v>
      </c>
      <c r="B22" s="69" t="s">
        <v>47</v>
      </c>
      <c r="C22" s="70"/>
      <c r="D22" s="70"/>
      <c r="E22" s="70"/>
    </row>
    <row r="23" spans="1:5" x14ac:dyDescent="0.25">
      <c r="A23" s="3" t="s">
        <v>48</v>
      </c>
      <c r="B23" s="92" t="s">
        <v>49</v>
      </c>
      <c r="C23" s="93"/>
      <c r="D23" s="93"/>
      <c r="E23" s="93"/>
    </row>
    <row r="24" spans="1:5" x14ac:dyDescent="0.25">
      <c r="A24" s="94" t="s">
        <v>50</v>
      </c>
      <c r="B24" s="94"/>
      <c r="C24" s="94"/>
      <c r="D24" s="94"/>
      <c r="E24" s="94"/>
    </row>
    <row r="25" spans="1:5" ht="15" customHeight="1" x14ac:dyDescent="0.25">
      <c r="A25" s="5" t="s">
        <v>51</v>
      </c>
      <c r="B25" s="108" t="s">
        <v>86</v>
      </c>
      <c r="C25" s="109"/>
      <c r="D25" s="109"/>
      <c r="E25" s="109"/>
    </row>
    <row r="26" spans="1:5" x14ac:dyDescent="0.25">
      <c r="A26" s="7"/>
      <c r="B26" s="110"/>
      <c r="C26" s="111"/>
      <c r="D26" s="111"/>
      <c r="E26" s="111"/>
    </row>
    <row r="27" spans="1:5" x14ac:dyDescent="0.25">
      <c r="A27" s="4"/>
      <c r="B27" s="112"/>
      <c r="C27" s="113"/>
      <c r="D27" s="113"/>
      <c r="E27" s="113"/>
    </row>
    <row r="28" spans="1:5" x14ac:dyDescent="0.25">
      <c r="A28" s="3" t="s">
        <v>52</v>
      </c>
      <c r="B28" s="69" t="s">
        <v>53</v>
      </c>
      <c r="C28" s="70"/>
      <c r="D28" s="70"/>
      <c r="E28" s="70"/>
    </row>
    <row r="29" spans="1:5" x14ac:dyDescent="0.25">
      <c r="A29" s="3" t="s">
        <v>54</v>
      </c>
      <c r="B29" s="69" t="s">
        <v>55</v>
      </c>
      <c r="C29" s="70"/>
      <c r="D29" s="70"/>
      <c r="E29" s="70"/>
    </row>
    <row r="30" spans="1:5" x14ac:dyDescent="0.25">
      <c r="A30" s="3" t="s">
        <v>56</v>
      </c>
      <c r="B30" s="69" t="s">
        <v>57</v>
      </c>
      <c r="C30" s="70"/>
      <c r="D30" s="70"/>
      <c r="E30" s="70"/>
    </row>
    <row r="31" spans="1:5" x14ac:dyDescent="0.25">
      <c r="A31" s="80" t="s">
        <v>58</v>
      </c>
      <c r="B31" s="80"/>
      <c r="C31" s="80"/>
      <c r="D31" s="80"/>
      <c r="E31" s="80"/>
    </row>
    <row r="32" spans="1:5" x14ac:dyDescent="0.25">
      <c r="A32" s="5" t="s">
        <v>58</v>
      </c>
      <c r="B32" s="114" t="s">
        <v>59</v>
      </c>
      <c r="C32" s="115"/>
      <c r="D32" s="115"/>
      <c r="E32" s="115"/>
    </row>
    <row r="33" spans="1:5" x14ac:dyDescent="0.25">
      <c r="A33" s="5" t="s">
        <v>60</v>
      </c>
      <c r="B33" s="105" t="s">
        <v>87</v>
      </c>
      <c r="C33" s="106"/>
      <c r="D33" s="106"/>
      <c r="E33" s="106"/>
    </row>
    <row r="34" spans="1:5" x14ac:dyDescent="0.25">
      <c r="A34" s="4"/>
      <c r="B34" s="86"/>
      <c r="C34" s="87"/>
      <c r="D34" s="87"/>
      <c r="E34" s="87"/>
    </row>
    <row r="35" spans="1:5" x14ac:dyDescent="0.25">
      <c r="A35" s="5" t="s">
        <v>61</v>
      </c>
      <c r="B35" s="105" t="s">
        <v>88</v>
      </c>
      <c r="C35" s="106"/>
      <c r="D35" s="106"/>
      <c r="E35" s="106"/>
    </row>
    <row r="36" spans="1:5" x14ac:dyDescent="0.25">
      <c r="A36" s="4"/>
      <c r="B36" s="86"/>
      <c r="C36" s="87"/>
      <c r="D36" s="87"/>
      <c r="E36" s="87"/>
    </row>
    <row r="37" spans="1:5" x14ac:dyDescent="0.25">
      <c r="A37" s="6" t="s">
        <v>62</v>
      </c>
      <c r="B37" s="88" t="s">
        <v>21</v>
      </c>
      <c r="C37" s="89"/>
      <c r="D37" s="89"/>
      <c r="E37" s="89"/>
    </row>
    <row r="38" spans="1:5" ht="48.75" customHeight="1" x14ac:dyDescent="0.25">
      <c r="A38" s="8"/>
      <c r="B38" s="90"/>
      <c r="C38" s="91"/>
      <c r="D38" s="91"/>
      <c r="E38" s="91"/>
    </row>
    <row r="39" spans="1:5" x14ac:dyDescent="0.25">
      <c r="A39" s="3" t="s">
        <v>63</v>
      </c>
      <c r="B39" s="92" t="s">
        <v>64</v>
      </c>
      <c r="C39" s="93"/>
      <c r="D39" s="93"/>
      <c r="E39" s="93"/>
    </row>
    <row r="40" spans="1:5" x14ac:dyDescent="0.25">
      <c r="A40" s="94" t="s">
        <v>65</v>
      </c>
      <c r="B40" s="94"/>
      <c r="C40" s="94"/>
      <c r="D40" s="94"/>
      <c r="E40" s="94"/>
    </row>
    <row r="41" spans="1:5" x14ac:dyDescent="0.25">
      <c r="A41" s="6" t="s">
        <v>66</v>
      </c>
      <c r="B41" s="95">
        <v>2024</v>
      </c>
      <c r="C41" s="96"/>
      <c r="D41" s="116">
        <v>0</v>
      </c>
      <c r="E41" s="117"/>
    </row>
    <row r="42" spans="1:5" x14ac:dyDescent="0.25">
      <c r="A42" s="8"/>
      <c r="B42" s="77" t="s">
        <v>67</v>
      </c>
      <c r="C42" s="78"/>
      <c r="D42" s="77" t="s">
        <v>68</v>
      </c>
      <c r="E42" s="79"/>
    </row>
    <row r="43" spans="1:5" x14ac:dyDescent="0.25">
      <c r="A43" s="73" t="s">
        <v>69</v>
      </c>
      <c r="B43" s="48">
        <v>2025</v>
      </c>
      <c r="C43" s="48"/>
      <c r="D43" s="9">
        <v>0</v>
      </c>
      <c r="E43" s="32">
        <v>0</v>
      </c>
    </row>
    <row r="44" spans="1:5" x14ac:dyDescent="0.25">
      <c r="A44" s="73"/>
      <c r="B44" s="74" t="s">
        <v>70</v>
      </c>
      <c r="C44" s="74"/>
      <c r="D44" s="10" t="s">
        <v>68</v>
      </c>
      <c r="E44" s="10" t="s">
        <v>71</v>
      </c>
    </row>
    <row r="45" spans="1:5" x14ac:dyDescent="0.25">
      <c r="A45" s="3" t="s">
        <v>72</v>
      </c>
      <c r="B45" s="11" t="s">
        <v>73</v>
      </c>
      <c r="C45" s="11" t="s">
        <v>74</v>
      </c>
      <c r="D45" s="11" t="s">
        <v>75</v>
      </c>
      <c r="E45" s="11" t="s">
        <v>76</v>
      </c>
    </row>
    <row r="46" spans="1:5" x14ac:dyDescent="0.25">
      <c r="A46" s="3" t="s">
        <v>77</v>
      </c>
      <c r="B46" s="12">
        <v>0</v>
      </c>
      <c r="C46" s="12">
        <v>0</v>
      </c>
      <c r="D46" s="12">
        <v>0</v>
      </c>
      <c r="E46" s="13"/>
    </row>
    <row r="47" spans="1:5" x14ac:dyDescent="0.25">
      <c r="A47" s="3" t="s">
        <v>78</v>
      </c>
      <c r="B47" s="14">
        <v>0</v>
      </c>
      <c r="C47" s="14">
        <v>0</v>
      </c>
      <c r="D47" s="14">
        <v>0</v>
      </c>
      <c r="E47" s="13"/>
    </row>
    <row r="48" spans="1:5" ht="15" customHeight="1" x14ac:dyDescent="0.25">
      <c r="A48" s="75" t="s">
        <v>79</v>
      </c>
      <c r="B48" s="71">
        <v>0</v>
      </c>
      <c r="C48" s="71">
        <v>0</v>
      </c>
      <c r="D48" s="71">
        <v>0</v>
      </c>
      <c r="E48" s="33"/>
    </row>
    <row r="49" spans="1:5" ht="15" customHeight="1" x14ac:dyDescent="0.25">
      <c r="A49" s="76"/>
      <c r="B49" s="72"/>
      <c r="C49" s="72"/>
      <c r="D49" s="72"/>
      <c r="E49" s="34"/>
    </row>
  </sheetData>
  <mergeCells count="39">
    <mergeCell ref="D48:D49"/>
    <mergeCell ref="A43:A44"/>
    <mergeCell ref="B43:C43"/>
    <mergeCell ref="B44:C44"/>
    <mergeCell ref="A48:A49"/>
    <mergeCell ref="B48:B49"/>
    <mergeCell ref="C48:C49"/>
    <mergeCell ref="B42:C42"/>
    <mergeCell ref="D42:E42"/>
    <mergeCell ref="B29:E29"/>
    <mergeCell ref="B30:E30"/>
    <mergeCell ref="A31:E31"/>
    <mergeCell ref="B32:E32"/>
    <mergeCell ref="B33:E34"/>
    <mergeCell ref="B35:E36"/>
    <mergeCell ref="B37:E38"/>
    <mergeCell ref="B39:E39"/>
    <mergeCell ref="A40:E40"/>
    <mergeCell ref="B41:C41"/>
    <mergeCell ref="D41:E41"/>
    <mergeCell ref="B28:E28"/>
    <mergeCell ref="A15:E15"/>
    <mergeCell ref="B16:E16"/>
    <mergeCell ref="B17:E18"/>
    <mergeCell ref="B19:E20"/>
    <mergeCell ref="B21:E21"/>
    <mergeCell ref="B22:E22"/>
    <mergeCell ref="B23:E23"/>
    <mergeCell ref="A24:E24"/>
    <mergeCell ref="B25:E27"/>
    <mergeCell ref="A10:A14"/>
    <mergeCell ref="E10:E13"/>
    <mergeCell ref="B9:C9"/>
    <mergeCell ref="D9:E9"/>
    <mergeCell ref="B3:D4"/>
    <mergeCell ref="A5:E5"/>
    <mergeCell ref="B6:E6"/>
    <mergeCell ref="B7:E7"/>
    <mergeCell ref="B8:E8"/>
  </mergeCells>
  <hyperlinks>
    <hyperlink ref="E10" r:id="rId1" xr:uid="{64B5ED31-C1A6-4C19-B828-47FC2EC3B40A}"/>
  </hyperlinks>
  <pageMargins left="0.7" right="0.7" top="0.75" bottom="0.75" header="0.3" footer="0.3"/>
  <pageSetup paperSize="9" scale="77"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9"/>
  <sheetViews>
    <sheetView topLeftCell="A28" workbookViewId="0">
      <selection activeCell="D50" sqref="D50"/>
    </sheetView>
  </sheetViews>
  <sheetFormatPr baseColWidth="10" defaultRowHeight="15" x14ac:dyDescent="0.25"/>
  <cols>
    <col min="1" max="1" width="28.42578125" customWidth="1"/>
    <col min="2" max="5" width="21.42578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07" t="s">
        <v>31</v>
      </c>
      <c r="C3" s="107"/>
      <c r="D3" s="107"/>
      <c r="E3" s="2"/>
    </row>
    <row r="4" spans="1:5" x14ac:dyDescent="0.25">
      <c r="A4" s="1"/>
      <c r="B4" s="107"/>
      <c r="C4" s="107"/>
      <c r="D4" s="107"/>
      <c r="E4" s="2"/>
    </row>
    <row r="5" spans="1:5" x14ac:dyDescent="0.25">
      <c r="A5" s="80" t="s">
        <v>32</v>
      </c>
      <c r="B5" s="80"/>
      <c r="C5" s="80"/>
      <c r="D5" s="80"/>
      <c r="E5" s="80"/>
    </row>
    <row r="6" spans="1:5" x14ac:dyDescent="0.25">
      <c r="A6" s="24" t="s">
        <v>33</v>
      </c>
      <c r="B6" s="50"/>
      <c r="C6" s="50"/>
      <c r="D6" s="50"/>
      <c r="E6" s="50"/>
    </row>
    <row r="7" spans="1:5" x14ac:dyDescent="0.25">
      <c r="A7" s="24" t="s">
        <v>34</v>
      </c>
      <c r="B7" s="50" t="s">
        <v>96</v>
      </c>
      <c r="C7" s="50"/>
      <c r="D7" s="50"/>
      <c r="E7" s="50"/>
    </row>
    <row r="8" spans="1:5" x14ac:dyDescent="0.25">
      <c r="A8" s="24" t="s">
        <v>35</v>
      </c>
      <c r="B8" s="50" t="s">
        <v>80</v>
      </c>
      <c r="C8" s="50"/>
      <c r="D8" s="50"/>
      <c r="E8" s="50"/>
    </row>
    <row r="9" spans="1:5" x14ac:dyDescent="0.25">
      <c r="A9" s="24" t="s">
        <v>36</v>
      </c>
      <c r="B9" s="64" t="s">
        <v>113</v>
      </c>
      <c r="C9" s="64"/>
      <c r="D9" s="64" t="s">
        <v>114</v>
      </c>
      <c r="E9" s="64"/>
    </row>
    <row r="10" spans="1:5" ht="21" x14ac:dyDescent="0.25">
      <c r="A10" s="59" t="s">
        <v>39</v>
      </c>
      <c r="B10" s="25" t="s">
        <v>126</v>
      </c>
      <c r="C10" s="25" t="s">
        <v>127</v>
      </c>
      <c r="D10" s="25" t="s">
        <v>128</v>
      </c>
      <c r="E10" s="56" t="s">
        <v>115</v>
      </c>
    </row>
    <row r="11" spans="1:5" ht="21" x14ac:dyDescent="0.25">
      <c r="A11" s="60"/>
      <c r="B11" s="25" t="s">
        <v>123</v>
      </c>
      <c r="C11" s="25" t="s">
        <v>124</v>
      </c>
      <c r="D11" s="25" t="s">
        <v>125</v>
      </c>
      <c r="E11" s="57"/>
    </row>
    <row r="12" spans="1:5" ht="31.5" x14ac:dyDescent="0.25">
      <c r="A12" s="60"/>
      <c r="B12" s="25" t="s">
        <v>120</v>
      </c>
      <c r="C12" s="25" t="s">
        <v>121</v>
      </c>
      <c r="D12" s="25" t="s">
        <v>122</v>
      </c>
      <c r="E12" s="57"/>
    </row>
    <row r="13" spans="1:5" ht="31.5" x14ac:dyDescent="0.25">
      <c r="A13" s="60"/>
      <c r="B13" s="25" t="s">
        <v>117</v>
      </c>
      <c r="C13" s="25" t="s">
        <v>118</v>
      </c>
      <c r="D13" s="25" t="s">
        <v>119</v>
      </c>
      <c r="E13" s="58"/>
    </row>
    <row r="14" spans="1:5" x14ac:dyDescent="0.25">
      <c r="A14" s="61"/>
      <c r="B14" s="22" t="s">
        <v>35</v>
      </c>
      <c r="C14" s="22" t="s">
        <v>37</v>
      </c>
      <c r="D14" s="22" t="s">
        <v>38</v>
      </c>
      <c r="E14" s="22" t="s">
        <v>40</v>
      </c>
    </row>
    <row r="15" spans="1:5" x14ac:dyDescent="0.25">
      <c r="A15" s="94" t="s">
        <v>41</v>
      </c>
      <c r="B15" s="94"/>
      <c r="C15" s="94"/>
      <c r="D15" s="94"/>
      <c r="E15" s="94"/>
    </row>
    <row r="16" spans="1:5" x14ac:dyDescent="0.25">
      <c r="A16" s="3" t="s">
        <v>42</v>
      </c>
      <c r="B16" s="92" t="s">
        <v>89</v>
      </c>
      <c r="C16" s="93"/>
      <c r="D16" s="93"/>
      <c r="E16" s="93"/>
    </row>
    <row r="17" spans="1:5" x14ac:dyDescent="0.25">
      <c r="A17" s="5" t="s">
        <v>43</v>
      </c>
      <c r="B17" s="88" t="s">
        <v>24</v>
      </c>
      <c r="C17" s="89"/>
      <c r="D17" s="89"/>
      <c r="E17" s="89"/>
    </row>
    <row r="18" spans="1:5" x14ac:dyDescent="0.25">
      <c r="A18" s="7"/>
      <c r="B18" s="90"/>
      <c r="C18" s="91"/>
      <c r="D18" s="91"/>
      <c r="E18" s="91"/>
    </row>
    <row r="19" spans="1:5" x14ac:dyDescent="0.25">
      <c r="A19" s="5" t="s">
        <v>44</v>
      </c>
      <c r="B19" s="105" t="s">
        <v>25</v>
      </c>
      <c r="C19" s="106"/>
      <c r="D19" s="106"/>
      <c r="E19" s="106"/>
    </row>
    <row r="20" spans="1:5" x14ac:dyDescent="0.25">
      <c r="A20" s="4"/>
      <c r="B20" s="86"/>
      <c r="C20" s="87"/>
      <c r="D20" s="87"/>
      <c r="E20" s="87"/>
    </row>
    <row r="21" spans="1:5" x14ac:dyDescent="0.25">
      <c r="A21" s="3" t="s">
        <v>45</v>
      </c>
      <c r="B21" s="92" t="s">
        <v>84</v>
      </c>
      <c r="C21" s="93"/>
      <c r="D21" s="93"/>
      <c r="E21" s="93"/>
    </row>
    <row r="22" spans="1:5" x14ac:dyDescent="0.25">
      <c r="A22" s="4" t="s">
        <v>46</v>
      </c>
      <c r="B22" s="69" t="s">
        <v>47</v>
      </c>
      <c r="C22" s="70"/>
      <c r="D22" s="70"/>
      <c r="E22" s="70"/>
    </row>
    <row r="23" spans="1:5" x14ac:dyDescent="0.25">
      <c r="A23" s="3" t="s">
        <v>48</v>
      </c>
      <c r="B23" s="92" t="s">
        <v>49</v>
      </c>
      <c r="C23" s="93"/>
      <c r="D23" s="93"/>
      <c r="E23" s="93"/>
    </row>
    <row r="24" spans="1:5" x14ac:dyDescent="0.25">
      <c r="A24" s="94" t="s">
        <v>50</v>
      </c>
      <c r="B24" s="94"/>
      <c r="C24" s="94"/>
      <c r="D24" s="94"/>
      <c r="E24" s="94"/>
    </row>
    <row r="25" spans="1:5" ht="15" customHeight="1" x14ac:dyDescent="0.25">
      <c r="A25" s="5" t="s">
        <v>51</v>
      </c>
      <c r="B25" s="108" t="s">
        <v>90</v>
      </c>
      <c r="C25" s="109"/>
      <c r="D25" s="109"/>
      <c r="E25" s="109"/>
    </row>
    <row r="26" spans="1:5" x14ac:dyDescent="0.25">
      <c r="A26" s="7"/>
      <c r="B26" s="110"/>
      <c r="C26" s="111"/>
      <c r="D26" s="111"/>
      <c r="E26" s="111"/>
    </row>
    <row r="27" spans="1:5" x14ac:dyDescent="0.25">
      <c r="A27" s="4"/>
      <c r="B27" s="112"/>
      <c r="C27" s="113"/>
      <c r="D27" s="113"/>
      <c r="E27" s="113"/>
    </row>
    <row r="28" spans="1:5" x14ac:dyDescent="0.25">
      <c r="A28" s="3" t="s">
        <v>52</v>
      </c>
      <c r="B28" s="69" t="s">
        <v>53</v>
      </c>
      <c r="C28" s="70"/>
      <c r="D28" s="70"/>
      <c r="E28" s="70"/>
    </row>
    <row r="29" spans="1:5" x14ac:dyDescent="0.25">
      <c r="A29" s="3" t="s">
        <v>54</v>
      </c>
      <c r="B29" s="69" t="s">
        <v>55</v>
      </c>
      <c r="C29" s="70"/>
      <c r="D29" s="70"/>
      <c r="E29" s="70"/>
    </row>
    <row r="30" spans="1:5" x14ac:dyDescent="0.25">
      <c r="A30" s="3" t="s">
        <v>56</v>
      </c>
      <c r="B30" s="69" t="s">
        <v>57</v>
      </c>
      <c r="C30" s="70"/>
      <c r="D30" s="70"/>
      <c r="E30" s="70"/>
    </row>
    <row r="31" spans="1:5" x14ac:dyDescent="0.25">
      <c r="A31" s="80" t="s">
        <v>58</v>
      </c>
      <c r="B31" s="80"/>
      <c r="C31" s="80"/>
      <c r="D31" s="80"/>
      <c r="E31" s="80"/>
    </row>
    <row r="32" spans="1:5" x14ac:dyDescent="0.25">
      <c r="A32" s="5" t="s">
        <v>58</v>
      </c>
      <c r="B32" s="114" t="s">
        <v>59</v>
      </c>
      <c r="C32" s="115"/>
      <c r="D32" s="115"/>
      <c r="E32" s="115"/>
    </row>
    <row r="33" spans="1:5" x14ac:dyDescent="0.25">
      <c r="A33" s="5" t="s">
        <v>60</v>
      </c>
      <c r="B33" s="105" t="s">
        <v>91</v>
      </c>
      <c r="C33" s="106"/>
      <c r="D33" s="106"/>
      <c r="E33" s="106"/>
    </row>
    <row r="34" spans="1:5" x14ac:dyDescent="0.25">
      <c r="A34" s="4"/>
      <c r="B34" s="86"/>
      <c r="C34" s="87"/>
      <c r="D34" s="87"/>
      <c r="E34" s="87"/>
    </row>
    <row r="35" spans="1:5" x14ac:dyDescent="0.25">
      <c r="A35" s="5" t="s">
        <v>61</v>
      </c>
      <c r="B35" s="105" t="s">
        <v>92</v>
      </c>
      <c r="C35" s="106"/>
      <c r="D35" s="106"/>
      <c r="E35" s="106"/>
    </row>
    <row r="36" spans="1:5" x14ac:dyDescent="0.25">
      <c r="A36" s="4"/>
      <c r="B36" s="86"/>
      <c r="C36" s="87"/>
      <c r="D36" s="87"/>
      <c r="E36" s="87"/>
    </row>
    <row r="37" spans="1:5" x14ac:dyDescent="0.25">
      <c r="A37" s="6" t="s">
        <v>62</v>
      </c>
      <c r="B37" s="88" t="s">
        <v>26</v>
      </c>
      <c r="C37" s="89"/>
      <c r="D37" s="89"/>
      <c r="E37" s="89"/>
    </row>
    <row r="38" spans="1:5" ht="48.75" customHeight="1" x14ac:dyDescent="0.25">
      <c r="A38" s="8"/>
      <c r="B38" s="90"/>
      <c r="C38" s="91"/>
      <c r="D38" s="91"/>
      <c r="E38" s="91"/>
    </row>
    <row r="39" spans="1:5" x14ac:dyDescent="0.25">
      <c r="A39" s="3" t="s">
        <v>63</v>
      </c>
      <c r="B39" s="92" t="s">
        <v>64</v>
      </c>
      <c r="C39" s="93"/>
      <c r="D39" s="93"/>
      <c r="E39" s="93"/>
    </row>
    <row r="40" spans="1:5" x14ac:dyDescent="0.25">
      <c r="A40" s="94" t="s">
        <v>65</v>
      </c>
      <c r="B40" s="94"/>
      <c r="C40" s="94"/>
      <c r="D40" s="94"/>
      <c r="E40" s="94"/>
    </row>
    <row r="41" spans="1:5" x14ac:dyDescent="0.25">
      <c r="A41" s="6" t="s">
        <v>66</v>
      </c>
      <c r="B41" s="95">
        <v>2024</v>
      </c>
      <c r="C41" s="96"/>
      <c r="D41" s="116" t="s">
        <v>131</v>
      </c>
      <c r="E41" s="117"/>
    </row>
    <row r="42" spans="1:5" x14ac:dyDescent="0.25">
      <c r="A42" s="8"/>
      <c r="B42" s="77" t="s">
        <v>67</v>
      </c>
      <c r="C42" s="78"/>
      <c r="D42" s="77" t="s">
        <v>68</v>
      </c>
      <c r="E42" s="79"/>
    </row>
    <row r="43" spans="1:5" x14ac:dyDescent="0.25">
      <c r="A43" s="73" t="s">
        <v>69</v>
      </c>
      <c r="B43" s="48">
        <v>2025</v>
      </c>
      <c r="C43" s="48"/>
      <c r="D43" s="9">
        <v>34</v>
      </c>
      <c r="E43" s="32">
        <v>1</v>
      </c>
    </row>
    <row r="44" spans="1:5" x14ac:dyDescent="0.25">
      <c r="A44" s="73"/>
      <c r="B44" s="74" t="s">
        <v>70</v>
      </c>
      <c r="C44" s="74"/>
      <c r="D44" s="10" t="s">
        <v>68</v>
      </c>
      <c r="E44" s="10" t="s">
        <v>71</v>
      </c>
    </row>
    <row r="45" spans="1:5" x14ac:dyDescent="0.25">
      <c r="A45" s="3" t="s">
        <v>72</v>
      </c>
      <c r="B45" s="11" t="s">
        <v>73</v>
      </c>
      <c r="C45" s="11" t="s">
        <v>74</v>
      </c>
      <c r="D45" s="11" t="s">
        <v>75</v>
      </c>
      <c r="E45" s="11" t="s">
        <v>76</v>
      </c>
    </row>
    <row r="46" spans="1:5" x14ac:dyDescent="0.25">
      <c r="A46" s="3" t="s">
        <v>77</v>
      </c>
      <c r="B46" s="12">
        <v>31</v>
      </c>
      <c r="C46" s="12">
        <v>57</v>
      </c>
      <c r="D46" s="12">
        <v>55</v>
      </c>
      <c r="E46" s="13"/>
    </row>
    <row r="47" spans="1:5" x14ac:dyDescent="0.25">
      <c r="A47" s="3" t="s">
        <v>78</v>
      </c>
      <c r="B47" s="14">
        <v>31</v>
      </c>
      <c r="C47" s="14">
        <v>57</v>
      </c>
      <c r="D47" s="14">
        <v>55</v>
      </c>
      <c r="E47" s="13"/>
    </row>
    <row r="48" spans="1:5" ht="15" customHeight="1" x14ac:dyDescent="0.25">
      <c r="A48" s="75" t="s">
        <v>79</v>
      </c>
      <c r="B48" s="71">
        <f>B47*100/B46</f>
        <v>100</v>
      </c>
      <c r="C48" s="71">
        <f>((SUM(B47:C47)*100/SUM(B46:C46)))</f>
        <v>100</v>
      </c>
      <c r="D48" s="71">
        <f>((SUM(B47:C47:D47)*100/SUM(B46:C46:D46)))</f>
        <v>100</v>
      </c>
      <c r="E48" s="71"/>
    </row>
    <row r="49" spans="1:5" ht="15" customHeight="1" x14ac:dyDescent="0.25">
      <c r="A49" s="76"/>
      <c r="B49" s="72"/>
      <c r="C49" s="72"/>
      <c r="D49" s="72"/>
      <c r="E49" s="72"/>
    </row>
  </sheetData>
  <mergeCells count="40">
    <mergeCell ref="B43:C43"/>
    <mergeCell ref="B44:C44"/>
    <mergeCell ref="A48:A49"/>
    <mergeCell ref="B48:B49"/>
    <mergeCell ref="C48:C49"/>
    <mergeCell ref="D48:D49"/>
    <mergeCell ref="E48:E49"/>
    <mergeCell ref="B42:C42"/>
    <mergeCell ref="D42:E42"/>
    <mergeCell ref="B29:E29"/>
    <mergeCell ref="B30:E30"/>
    <mergeCell ref="A31:E31"/>
    <mergeCell ref="B32:E32"/>
    <mergeCell ref="B33:E34"/>
    <mergeCell ref="B35:E36"/>
    <mergeCell ref="B37:E38"/>
    <mergeCell ref="B39:E39"/>
    <mergeCell ref="A40:E40"/>
    <mergeCell ref="B41:C41"/>
    <mergeCell ref="D41:E41"/>
    <mergeCell ref="A43:A44"/>
    <mergeCell ref="B28:E28"/>
    <mergeCell ref="A15:E15"/>
    <mergeCell ref="B16:E16"/>
    <mergeCell ref="B17:E18"/>
    <mergeCell ref="B19:E20"/>
    <mergeCell ref="B21:E21"/>
    <mergeCell ref="B22:E22"/>
    <mergeCell ref="B23:E23"/>
    <mergeCell ref="A24:E24"/>
    <mergeCell ref="B25:E27"/>
    <mergeCell ref="A10:A14"/>
    <mergeCell ref="E10:E13"/>
    <mergeCell ref="B9:C9"/>
    <mergeCell ref="D9:E9"/>
    <mergeCell ref="B3:D4"/>
    <mergeCell ref="A5:E5"/>
    <mergeCell ref="B6:E6"/>
    <mergeCell ref="B7:E7"/>
    <mergeCell ref="B8:E8"/>
  </mergeCells>
  <hyperlinks>
    <hyperlink ref="E10" r:id="rId1" xr:uid="{75C665C9-FFA5-434C-9118-D3EF5859BBAB}"/>
  </hyperlinks>
  <pageMargins left="0.7" right="0.7" top="0.75" bottom="0.75" header="0.3" footer="0.3"/>
  <pageSetup paperSize="9" scale="77" orientation="portrait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9"/>
  <sheetViews>
    <sheetView tabSelected="1" topLeftCell="A25" workbookViewId="0">
      <selection activeCell="E53" sqref="E53"/>
    </sheetView>
  </sheetViews>
  <sheetFormatPr baseColWidth="10" defaultRowHeight="15" x14ac:dyDescent="0.25"/>
  <cols>
    <col min="1" max="1" width="28.42578125" customWidth="1"/>
    <col min="2" max="5" width="21.42578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07" t="s">
        <v>31</v>
      </c>
      <c r="C3" s="107"/>
      <c r="D3" s="107"/>
      <c r="E3" s="2"/>
    </row>
    <row r="4" spans="1:5" x14ac:dyDescent="0.25">
      <c r="A4" s="1"/>
      <c r="B4" s="107"/>
      <c r="C4" s="107"/>
      <c r="D4" s="107"/>
      <c r="E4" s="2"/>
    </row>
    <row r="5" spans="1:5" x14ac:dyDescent="0.25">
      <c r="A5" s="80" t="s">
        <v>32</v>
      </c>
      <c r="B5" s="80"/>
      <c r="C5" s="80"/>
      <c r="D5" s="80"/>
      <c r="E5" s="80"/>
    </row>
    <row r="6" spans="1:5" x14ac:dyDescent="0.25">
      <c r="A6" s="24" t="s">
        <v>33</v>
      </c>
      <c r="B6" s="50"/>
      <c r="C6" s="50"/>
      <c r="D6" s="50"/>
      <c r="E6" s="50"/>
    </row>
    <row r="7" spans="1:5" x14ac:dyDescent="0.25">
      <c r="A7" s="24" t="s">
        <v>34</v>
      </c>
      <c r="B7" s="50" t="s">
        <v>96</v>
      </c>
      <c r="C7" s="50"/>
      <c r="D7" s="50"/>
      <c r="E7" s="50"/>
    </row>
    <row r="8" spans="1:5" x14ac:dyDescent="0.25">
      <c r="A8" s="24" t="s">
        <v>35</v>
      </c>
      <c r="B8" s="50" t="s">
        <v>80</v>
      </c>
      <c r="C8" s="50"/>
      <c r="D8" s="50"/>
      <c r="E8" s="50"/>
    </row>
    <row r="9" spans="1:5" x14ac:dyDescent="0.25">
      <c r="A9" s="24" t="s">
        <v>36</v>
      </c>
      <c r="B9" s="64" t="s">
        <v>113</v>
      </c>
      <c r="C9" s="64"/>
      <c r="D9" s="64" t="s">
        <v>133</v>
      </c>
      <c r="E9" s="64"/>
    </row>
    <row r="10" spans="1:5" ht="21" x14ac:dyDescent="0.25">
      <c r="A10" s="59" t="s">
        <v>39</v>
      </c>
      <c r="B10" s="25" t="s">
        <v>134</v>
      </c>
      <c r="C10" s="25" t="s">
        <v>127</v>
      </c>
      <c r="D10" s="25" t="s">
        <v>135</v>
      </c>
      <c r="E10" s="56" t="s">
        <v>115</v>
      </c>
    </row>
    <row r="11" spans="1:5" ht="21" x14ac:dyDescent="0.25">
      <c r="A11" s="60"/>
      <c r="B11" s="25" t="s">
        <v>123</v>
      </c>
      <c r="C11" s="25" t="s">
        <v>124</v>
      </c>
      <c r="D11" s="25" t="s">
        <v>125</v>
      </c>
      <c r="E11" s="57"/>
    </row>
    <row r="12" spans="1:5" ht="31.5" x14ac:dyDescent="0.25">
      <c r="A12" s="60"/>
      <c r="B12" s="25" t="s">
        <v>120</v>
      </c>
      <c r="C12" s="25" t="s">
        <v>121</v>
      </c>
      <c r="D12" s="25" t="s">
        <v>122</v>
      </c>
      <c r="E12" s="57"/>
    </row>
    <row r="13" spans="1:5" ht="31.5" x14ac:dyDescent="0.25">
      <c r="A13" s="60"/>
      <c r="B13" s="25" t="s">
        <v>117</v>
      </c>
      <c r="C13" s="25" t="s">
        <v>118</v>
      </c>
      <c r="D13" s="25" t="s">
        <v>119</v>
      </c>
      <c r="E13" s="58"/>
    </row>
    <row r="14" spans="1:5" x14ac:dyDescent="0.25">
      <c r="A14" s="61"/>
      <c r="B14" s="22" t="s">
        <v>35</v>
      </c>
      <c r="C14" s="22" t="s">
        <v>37</v>
      </c>
      <c r="D14" s="22" t="s">
        <v>38</v>
      </c>
      <c r="E14" s="22" t="s">
        <v>40</v>
      </c>
    </row>
    <row r="15" spans="1:5" x14ac:dyDescent="0.25">
      <c r="A15" s="94" t="s">
        <v>41</v>
      </c>
      <c r="B15" s="94"/>
      <c r="C15" s="94"/>
      <c r="D15" s="94"/>
      <c r="E15" s="94"/>
    </row>
    <row r="16" spans="1:5" x14ac:dyDescent="0.25">
      <c r="A16" s="3" t="s">
        <v>42</v>
      </c>
      <c r="B16" s="92" t="s">
        <v>93</v>
      </c>
      <c r="C16" s="93"/>
      <c r="D16" s="93"/>
      <c r="E16" s="93"/>
    </row>
    <row r="17" spans="1:5" x14ac:dyDescent="0.25">
      <c r="A17" s="5" t="s">
        <v>43</v>
      </c>
      <c r="B17" s="88" t="s">
        <v>28</v>
      </c>
      <c r="C17" s="89"/>
      <c r="D17" s="89"/>
      <c r="E17" s="89"/>
    </row>
    <row r="18" spans="1:5" x14ac:dyDescent="0.25">
      <c r="A18" s="7"/>
      <c r="B18" s="90"/>
      <c r="C18" s="91"/>
      <c r="D18" s="91"/>
      <c r="E18" s="91"/>
    </row>
    <row r="19" spans="1:5" x14ac:dyDescent="0.25">
      <c r="A19" s="5" t="s">
        <v>44</v>
      </c>
      <c r="B19" s="105" t="s">
        <v>29</v>
      </c>
      <c r="C19" s="106"/>
      <c r="D19" s="106"/>
      <c r="E19" s="106"/>
    </row>
    <row r="20" spans="1:5" x14ac:dyDescent="0.25">
      <c r="A20" s="4"/>
      <c r="B20" s="86"/>
      <c r="C20" s="87"/>
      <c r="D20" s="87"/>
      <c r="E20" s="87"/>
    </row>
    <row r="21" spans="1:5" x14ac:dyDescent="0.25">
      <c r="A21" s="3" t="s">
        <v>45</v>
      </c>
      <c r="B21" s="92" t="s">
        <v>84</v>
      </c>
      <c r="C21" s="93"/>
      <c r="D21" s="93"/>
      <c r="E21" s="93"/>
    </row>
    <row r="22" spans="1:5" x14ac:dyDescent="0.25">
      <c r="A22" s="4" t="s">
        <v>46</v>
      </c>
      <c r="B22" s="69" t="s">
        <v>47</v>
      </c>
      <c r="C22" s="70"/>
      <c r="D22" s="70"/>
      <c r="E22" s="70"/>
    </row>
    <row r="23" spans="1:5" x14ac:dyDescent="0.25">
      <c r="A23" s="3" t="s">
        <v>48</v>
      </c>
      <c r="B23" s="92" t="s">
        <v>49</v>
      </c>
      <c r="C23" s="93"/>
      <c r="D23" s="93"/>
      <c r="E23" s="93"/>
    </row>
    <row r="24" spans="1:5" x14ac:dyDescent="0.25">
      <c r="A24" s="94" t="s">
        <v>50</v>
      </c>
      <c r="B24" s="94"/>
      <c r="C24" s="94"/>
      <c r="D24" s="94"/>
      <c r="E24" s="94"/>
    </row>
    <row r="25" spans="1:5" ht="15" customHeight="1" x14ac:dyDescent="0.25">
      <c r="A25" s="5" t="s">
        <v>51</v>
      </c>
      <c r="B25" s="108" t="s">
        <v>112</v>
      </c>
      <c r="C25" s="109"/>
      <c r="D25" s="109"/>
      <c r="E25" s="109"/>
    </row>
    <row r="26" spans="1:5" x14ac:dyDescent="0.25">
      <c r="A26" s="7"/>
      <c r="B26" s="110"/>
      <c r="C26" s="111"/>
      <c r="D26" s="111"/>
      <c r="E26" s="111"/>
    </row>
    <row r="27" spans="1:5" x14ac:dyDescent="0.25">
      <c r="A27" s="4"/>
      <c r="B27" s="112"/>
      <c r="C27" s="113"/>
      <c r="D27" s="113"/>
      <c r="E27" s="113"/>
    </row>
    <row r="28" spans="1:5" x14ac:dyDescent="0.25">
      <c r="A28" s="3" t="s">
        <v>52</v>
      </c>
      <c r="B28" s="69" t="s">
        <v>53</v>
      </c>
      <c r="C28" s="70"/>
      <c r="D28" s="70"/>
      <c r="E28" s="70"/>
    </row>
    <row r="29" spans="1:5" x14ac:dyDescent="0.25">
      <c r="A29" s="3" t="s">
        <v>54</v>
      </c>
      <c r="B29" s="69" t="s">
        <v>55</v>
      </c>
      <c r="C29" s="70"/>
      <c r="D29" s="70"/>
      <c r="E29" s="70"/>
    </row>
    <row r="30" spans="1:5" x14ac:dyDescent="0.25">
      <c r="A30" s="3" t="s">
        <v>56</v>
      </c>
      <c r="B30" s="69" t="s">
        <v>57</v>
      </c>
      <c r="C30" s="70"/>
      <c r="D30" s="70"/>
      <c r="E30" s="70"/>
    </row>
    <row r="31" spans="1:5" x14ac:dyDescent="0.25">
      <c r="A31" s="80" t="s">
        <v>58</v>
      </c>
      <c r="B31" s="80"/>
      <c r="C31" s="80"/>
      <c r="D31" s="80"/>
      <c r="E31" s="80"/>
    </row>
    <row r="32" spans="1:5" x14ac:dyDescent="0.25">
      <c r="A32" s="5" t="s">
        <v>58</v>
      </c>
      <c r="B32" s="114" t="s">
        <v>59</v>
      </c>
      <c r="C32" s="115"/>
      <c r="D32" s="115"/>
      <c r="E32" s="115"/>
    </row>
    <row r="33" spans="1:5" x14ac:dyDescent="0.25">
      <c r="A33" s="5" t="s">
        <v>60</v>
      </c>
      <c r="B33" s="105" t="s">
        <v>94</v>
      </c>
      <c r="C33" s="106"/>
      <c r="D33" s="106"/>
      <c r="E33" s="106"/>
    </row>
    <row r="34" spans="1:5" x14ac:dyDescent="0.25">
      <c r="A34" s="4"/>
      <c r="B34" s="86"/>
      <c r="C34" s="87"/>
      <c r="D34" s="87"/>
      <c r="E34" s="87"/>
    </row>
    <row r="35" spans="1:5" x14ac:dyDescent="0.25">
      <c r="A35" s="5" t="s">
        <v>61</v>
      </c>
      <c r="B35" s="105" t="s">
        <v>95</v>
      </c>
      <c r="C35" s="106"/>
      <c r="D35" s="106"/>
      <c r="E35" s="106"/>
    </row>
    <row r="36" spans="1:5" x14ac:dyDescent="0.25">
      <c r="A36" s="4"/>
      <c r="B36" s="86"/>
      <c r="C36" s="87"/>
      <c r="D36" s="87"/>
      <c r="E36" s="87"/>
    </row>
    <row r="37" spans="1:5" x14ac:dyDescent="0.25">
      <c r="A37" s="6" t="s">
        <v>62</v>
      </c>
      <c r="B37" s="88" t="s">
        <v>30</v>
      </c>
      <c r="C37" s="89"/>
      <c r="D37" s="89"/>
      <c r="E37" s="89"/>
    </row>
    <row r="38" spans="1:5" ht="48.75" customHeight="1" x14ac:dyDescent="0.25">
      <c r="A38" s="8"/>
      <c r="B38" s="90"/>
      <c r="C38" s="91"/>
      <c r="D38" s="91"/>
      <c r="E38" s="91"/>
    </row>
    <row r="39" spans="1:5" x14ac:dyDescent="0.25">
      <c r="A39" s="3" t="s">
        <v>63</v>
      </c>
      <c r="B39" s="92" t="s">
        <v>64</v>
      </c>
      <c r="C39" s="93"/>
      <c r="D39" s="93"/>
      <c r="E39" s="93"/>
    </row>
    <row r="40" spans="1:5" x14ac:dyDescent="0.25">
      <c r="A40" s="94" t="s">
        <v>65</v>
      </c>
      <c r="B40" s="94"/>
      <c r="C40" s="94"/>
      <c r="D40" s="94"/>
      <c r="E40" s="94"/>
    </row>
    <row r="41" spans="1:5" x14ac:dyDescent="0.25">
      <c r="A41" s="6" t="s">
        <v>66</v>
      </c>
      <c r="B41" s="95">
        <v>2024</v>
      </c>
      <c r="C41" s="96"/>
      <c r="D41" s="116" t="s">
        <v>132</v>
      </c>
      <c r="E41" s="117"/>
    </row>
    <row r="42" spans="1:5" x14ac:dyDescent="0.25">
      <c r="A42" s="8"/>
      <c r="B42" s="77" t="s">
        <v>67</v>
      </c>
      <c r="C42" s="78"/>
      <c r="D42" s="77" t="s">
        <v>68</v>
      </c>
      <c r="E42" s="79"/>
    </row>
    <row r="43" spans="1:5" x14ac:dyDescent="0.25">
      <c r="A43" s="73" t="s">
        <v>69</v>
      </c>
      <c r="B43" s="48">
        <v>2025</v>
      </c>
      <c r="C43" s="48"/>
      <c r="D43" s="9">
        <v>1</v>
      </c>
      <c r="E43" s="32">
        <v>1</v>
      </c>
    </row>
    <row r="44" spans="1:5" x14ac:dyDescent="0.25">
      <c r="A44" s="73"/>
      <c r="B44" s="74" t="s">
        <v>70</v>
      </c>
      <c r="C44" s="74"/>
      <c r="D44" s="10" t="s">
        <v>68</v>
      </c>
      <c r="E44" s="10" t="s">
        <v>71</v>
      </c>
    </row>
    <row r="45" spans="1:5" x14ac:dyDescent="0.25">
      <c r="A45" s="3" t="s">
        <v>72</v>
      </c>
      <c r="B45" s="11" t="s">
        <v>73</v>
      </c>
      <c r="C45" s="11" t="s">
        <v>74</v>
      </c>
      <c r="D45" s="11" t="s">
        <v>75</v>
      </c>
      <c r="E45" s="11" t="s">
        <v>76</v>
      </c>
    </row>
    <row r="46" spans="1:5" x14ac:dyDescent="0.25">
      <c r="A46" s="3" t="s">
        <v>77</v>
      </c>
      <c r="B46" s="12">
        <v>30</v>
      </c>
      <c r="C46" s="12">
        <v>30</v>
      </c>
      <c r="D46" s="12">
        <v>4</v>
      </c>
      <c r="E46" s="13"/>
    </row>
    <row r="47" spans="1:5" x14ac:dyDescent="0.25">
      <c r="A47" s="3" t="s">
        <v>78</v>
      </c>
      <c r="B47" s="14">
        <v>25</v>
      </c>
      <c r="C47" s="14">
        <v>25</v>
      </c>
      <c r="D47" s="14">
        <v>4</v>
      </c>
      <c r="E47" s="13"/>
    </row>
    <row r="48" spans="1:5" ht="15" customHeight="1" x14ac:dyDescent="0.25">
      <c r="A48" s="75" t="s">
        <v>79</v>
      </c>
      <c r="B48" s="118">
        <f>B47*100/B46</f>
        <v>83.333333333333329</v>
      </c>
      <c r="C48" s="118">
        <f>((SUM(B47:C47)*100/SUM(B46:C46)))</f>
        <v>83.333333333333329</v>
      </c>
      <c r="D48" s="118">
        <f>((SUM(B47:C47:D47)*100/SUM(B46:C46:D46)))</f>
        <v>84.375</v>
      </c>
      <c r="E48" s="71"/>
    </row>
    <row r="49" spans="1:5" ht="15" customHeight="1" x14ac:dyDescent="0.25">
      <c r="A49" s="76"/>
      <c r="B49" s="119"/>
      <c r="C49" s="119"/>
      <c r="D49" s="119"/>
      <c r="E49" s="72"/>
    </row>
  </sheetData>
  <mergeCells count="40">
    <mergeCell ref="A10:A14"/>
    <mergeCell ref="E10:E13"/>
    <mergeCell ref="B48:B49"/>
    <mergeCell ref="C48:C49"/>
    <mergeCell ref="D48:D49"/>
    <mergeCell ref="E48:E49"/>
    <mergeCell ref="A43:A44"/>
    <mergeCell ref="B43:C43"/>
    <mergeCell ref="B44:C44"/>
    <mergeCell ref="A48:A49"/>
    <mergeCell ref="A24:E24"/>
    <mergeCell ref="B25:E27"/>
    <mergeCell ref="B42:C42"/>
    <mergeCell ref="D42:E42"/>
    <mergeCell ref="B29:E29"/>
    <mergeCell ref="B30:E30"/>
    <mergeCell ref="B41:C41"/>
    <mergeCell ref="D41:E41"/>
    <mergeCell ref="B3:D4"/>
    <mergeCell ref="A5:E5"/>
    <mergeCell ref="B6:E6"/>
    <mergeCell ref="B7:E7"/>
    <mergeCell ref="B8:E8"/>
    <mergeCell ref="B9:C9"/>
    <mergeCell ref="D9:E9"/>
    <mergeCell ref="B28:E28"/>
    <mergeCell ref="A15:E15"/>
    <mergeCell ref="B16:E16"/>
    <mergeCell ref="B17:E18"/>
    <mergeCell ref="B19:E20"/>
    <mergeCell ref="A31:E31"/>
    <mergeCell ref="B32:E32"/>
    <mergeCell ref="B21:E21"/>
    <mergeCell ref="B22:E22"/>
    <mergeCell ref="B23:E23"/>
    <mergeCell ref="B39:E39"/>
    <mergeCell ref="A40:E40"/>
    <mergeCell ref="B33:E34"/>
    <mergeCell ref="B35:E36"/>
    <mergeCell ref="B37:E38"/>
  </mergeCells>
  <hyperlinks>
    <hyperlink ref="E10" r:id="rId1" xr:uid="{9FA7C37E-EDB9-4647-810E-8B5997591AB5}"/>
  </hyperlinks>
  <pageMargins left="0.7" right="0.7" top="0.75" bottom="0.75" header="0.3" footer="0.3"/>
  <pageSetup paperSize="9" scale="7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MIR</vt:lpstr>
      <vt:lpstr>Propósito </vt:lpstr>
      <vt:lpstr>Componente 1</vt:lpstr>
      <vt:lpstr>C1 Actividad 1</vt:lpstr>
      <vt:lpstr>C1 Actividad 2</vt:lpstr>
      <vt:lpstr>C1 Actividad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legorreta martinez</dc:creator>
  <cp:lastModifiedBy>Eva Martinez Nieves</cp:lastModifiedBy>
  <cp:lastPrinted>2025-11-07T18:19:57Z</cp:lastPrinted>
  <dcterms:created xsi:type="dcterms:W3CDTF">2025-01-20T23:29:42Z</dcterms:created>
  <dcterms:modified xsi:type="dcterms:W3CDTF">2025-11-07T18:43:09Z</dcterms:modified>
</cp:coreProperties>
</file>