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80246D0-0841-4EF7-9568-41FEC83E0AF8}" xr6:coauthVersionLast="47" xr6:coauthVersionMax="47" xr10:uidLastSave="{00000000-0000-0000-0000-000000000000}"/>
  <bookViews>
    <workbookView xWindow="-110" yWindow="-110" windowWidth="19420" windowHeight="10300" firstSheet="3" activeTab="7" xr2:uid="{00000000-000D-0000-FFFF-FFFF00000000}"/>
  </bookViews>
  <sheets>
    <sheet name="MIR" sheetId="12" r:id="rId1"/>
    <sheet name="Propósito" sheetId="4" r:id="rId2"/>
    <sheet name="Componente 1" sheetId="5" r:id="rId3"/>
    <sheet name="Componente 2" sheetId="6" r:id="rId4"/>
    <sheet name="Componente 3" sheetId="7" r:id="rId5"/>
    <sheet name="C1 Actividad 1" sheetId="10" r:id="rId6"/>
    <sheet name="C2 Actividad 1" sheetId="11" r:id="rId7"/>
    <sheet name="C3 Actividad 1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7" l="1"/>
  <c r="D49" i="7"/>
  <c r="C49" i="7"/>
  <c r="C49" i="10"/>
  <c r="C49" i="6"/>
  <c r="C49" i="5"/>
  <c r="B49" i="5"/>
  <c r="B49" i="6"/>
  <c r="C49" i="11"/>
  <c r="B49" i="10"/>
  <c r="B4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35" authorId="0" shapeId="0" xr:uid="{21BCDE11-7E08-49D3-868B-8A5957BA849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Mientras sean acuerdos</t>
        </r>
      </text>
    </comment>
  </commentList>
</comments>
</file>

<file path=xl/sharedStrings.xml><?xml version="1.0" encoding="utf-8"?>
<sst xmlns="http://schemas.openxmlformats.org/spreadsheetml/2006/main" count="629" uniqueCount="157">
  <si>
    <t xml:space="preserve">Datos del Programa presupuestario </t>
  </si>
  <si>
    <t>Unidad Responsable</t>
  </si>
  <si>
    <t>Presidencia Municipal</t>
  </si>
  <si>
    <t xml:space="preserve">Nombre del Programa presupuestario: </t>
  </si>
  <si>
    <t xml:space="preserve">Clasificación Programática </t>
  </si>
  <si>
    <t>E</t>
  </si>
  <si>
    <t xml:space="preserve">Prestación de servicios públicos </t>
  </si>
  <si>
    <t>Presupuesto (millones de pesos):</t>
  </si>
  <si>
    <t xml:space="preserve">Alineación con los Ejes del Plan Municipal de Desarrollo: </t>
  </si>
  <si>
    <t>RESUMEN NARRATIVO</t>
  </si>
  <si>
    <t xml:space="preserve">INDICADORES </t>
  </si>
  <si>
    <t xml:space="preserve">MEDIOS DE VERIFICACIÓN </t>
  </si>
  <si>
    <t xml:space="preserve">SUPUESTOS </t>
  </si>
  <si>
    <t>Propósito 1</t>
  </si>
  <si>
    <t>La administración pública municipal de Colón ejerce sus funciones con gobernabilidad y legalidad</t>
  </si>
  <si>
    <t>Porcentaje de compromisos del Plan Municipal de Desarrollo logrados</t>
  </si>
  <si>
    <t>Componente 1</t>
  </si>
  <si>
    <t>Acuerdos del Gabinete Municipal cumplidos</t>
  </si>
  <si>
    <t>Porcentaje de acuerdos de gabinete cumplidos</t>
  </si>
  <si>
    <t>Componente 2</t>
  </si>
  <si>
    <t xml:space="preserve">Inspecciones al cumplimiento normativo realizadas </t>
  </si>
  <si>
    <t xml:space="preserve">Nombre del Documento: Informe de Inspecciones   
Dependencias que los General: Unidad de Inspección 
Periodicidad: Trimestral
Ubicación: Oficina de la Unidad de Inspección </t>
  </si>
  <si>
    <t>Los ciudadanos cumplen con la normativa que regula su actividad, sin necesidad de ser inspeccionados para verificar que los hagan</t>
  </si>
  <si>
    <t>Componente 3</t>
  </si>
  <si>
    <t xml:space="preserve">Transparencia de la información pública realizada </t>
  </si>
  <si>
    <t>Porcentaje de solicitudes de transparencia atendidas</t>
  </si>
  <si>
    <t xml:space="preserve">Nombre del Documento: Informe de Transparencia    
Dependencias que los General: Unidad de Transparencia 
Periodicidad: Trimestral
Ubicación: Oficina de la Unidad de Transparencia  </t>
  </si>
  <si>
    <t>C1, Actividad 1</t>
  </si>
  <si>
    <t>Actualización del registro de seguimiento a acuerdos de gabinete</t>
  </si>
  <si>
    <t>Porcentaje de actividades de actualización del registro de acuerdos de gabinete</t>
  </si>
  <si>
    <t>Los titulares de las dependencias cumplen con los acuerdos e instrucciones del Presidente Municipal.</t>
  </si>
  <si>
    <t>C2, Actividad 1</t>
  </si>
  <si>
    <t>Los ciudadanos dan acceso a los servidores públicos para que estos ejecuten la inspección programada</t>
  </si>
  <si>
    <t>C3, Actividad 1</t>
  </si>
  <si>
    <t>Atención a solicitudes de acceso a la información pública</t>
  </si>
  <si>
    <t xml:space="preserve">Los ciudadanos son claros y concisos respecto de la información a la que desean acceder </t>
  </si>
  <si>
    <t xml:space="preserve">Ficha Técnica
Indicador del desempeño </t>
  </si>
  <si>
    <t>Datos del Programa</t>
  </si>
  <si>
    <t>Eje del PMD</t>
  </si>
  <si>
    <t>Programa Presupuestario</t>
  </si>
  <si>
    <t>Ente Público</t>
  </si>
  <si>
    <t>Responsable del programa</t>
  </si>
  <si>
    <t>Nombre</t>
  </si>
  <si>
    <t>Cargo</t>
  </si>
  <si>
    <t>Responsable del Indicador</t>
  </si>
  <si>
    <t>Correo</t>
  </si>
  <si>
    <t>Adscripción</t>
  </si>
  <si>
    <t>Nivel de Objetivo</t>
  </si>
  <si>
    <t>Resumen Narrativo</t>
  </si>
  <si>
    <t>Nombre del Indicador</t>
  </si>
  <si>
    <t>Tipo de Indicador</t>
  </si>
  <si>
    <t xml:space="preserve">Gestión </t>
  </si>
  <si>
    <t>Dimensión</t>
  </si>
  <si>
    <t>Eficacia</t>
  </si>
  <si>
    <t>Sentido del Indicador</t>
  </si>
  <si>
    <t xml:space="preserve">Ascendente </t>
  </si>
  <si>
    <t>Generales</t>
  </si>
  <si>
    <t>Definición</t>
  </si>
  <si>
    <t>Cobertura</t>
  </si>
  <si>
    <t xml:space="preserve">Municipal </t>
  </si>
  <si>
    <t>Forma de Expresión</t>
  </si>
  <si>
    <t>Porcentaje</t>
  </si>
  <si>
    <t>Unidad de Medida</t>
  </si>
  <si>
    <t xml:space="preserve">Porcentaje </t>
  </si>
  <si>
    <t>Método de Cálculo</t>
  </si>
  <si>
    <t>( Variable no. 1 / Variable no. 2) * 100</t>
  </si>
  <si>
    <t>Variable no. 1</t>
  </si>
  <si>
    <t>Variable no. 2</t>
  </si>
  <si>
    <t>Medio de Verificación</t>
  </si>
  <si>
    <t>Frecuencia de Medición</t>
  </si>
  <si>
    <t>Trimestral</t>
  </si>
  <si>
    <t>Programación Anual por Cumplimiento</t>
  </si>
  <si>
    <t>Línea de base</t>
  </si>
  <si>
    <t>Año</t>
  </si>
  <si>
    <t xml:space="preserve">Valor </t>
  </si>
  <si>
    <t>Meta para este periodo (anual)</t>
  </si>
  <si>
    <t>año</t>
  </si>
  <si>
    <t>Porcentaje estimado</t>
  </si>
  <si>
    <t>Periodo (trimestral)</t>
  </si>
  <si>
    <t xml:space="preserve">1er trimestre </t>
  </si>
  <si>
    <t xml:space="preserve">2do trimestre </t>
  </si>
  <si>
    <t xml:space="preserve">3er trimestre </t>
  </si>
  <si>
    <t xml:space="preserve">4to trimestre </t>
  </si>
  <si>
    <t>Cantidad estimada</t>
  </si>
  <si>
    <t>Cantidad real</t>
  </si>
  <si>
    <t>Cumplimiento real [%]</t>
  </si>
  <si>
    <t>Gestión</t>
  </si>
  <si>
    <t>Descendente</t>
  </si>
  <si>
    <t>Promedio</t>
  </si>
  <si>
    <t xml:space="preserve">Promedio </t>
  </si>
  <si>
    <t>[Σ n Valores numéricos] / No. total de valores numéricos</t>
  </si>
  <si>
    <t>Valor</t>
  </si>
  <si>
    <t xml:space="preserve">Presidencia Municipal </t>
  </si>
  <si>
    <t xml:space="preserve">Propósito </t>
  </si>
  <si>
    <t xml:space="preserve">Estratégico </t>
  </si>
  <si>
    <t xml:space="preserve">Número total de compromisos del Plan Municipal de Desarrollo cumplidos </t>
  </si>
  <si>
    <t>Número total de compromisos del Plan Municipal de Desarrollo planeados por cumplir</t>
  </si>
  <si>
    <t xml:space="preserve">Mide el número de acuerdos del Gabinete que fueron cumplidos, en comparación con el total de acuerdos tomados </t>
  </si>
  <si>
    <t xml:space="preserve">Número total de acuerdos del Gabinete cumplidos </t>
  </si>
  <si>
    <t>Número total de acuerdos del Gabinete tomados</t>
  </si>
  <si>
    <t>Anual</t>
  </si>
  <si>
    <t xml:space="preserve">Porcentaje de inspecciones realizadas en la que se cumple con la normativa </t>
  </si>
  <si>
    <t xml:space="preserve">Mide el número de inspecciones en las que se observó que se cumplió con la normativa necesaria, en relación al número total de inspecciones realizadas </t>
  </si>
  <si>
    <t xml:space="preserve">Número total de inspecciones en las que se cumplió la normativa </t>
  </si>
  <si>
    <t>Número total de inspecciones realizadas</t>
  </si>
  <si>
    <t xml:space="preserve">Número total de solicitudes de transparencia atendidas </t>
  </si>
  <si>
    <t>Número total de solicitudes de transparencia recibidas</t>
  </si>
  <si>
    <t>C1 Actividad 1</t>
  </si>
  <si>
    <t xml:space="preserve">Mide el número de actualizaciones del registro de acuerdos de gabinete realizados en comparación con los esperados </t>
  </si>
  <si>
    <t xml:space="preserve">Número total de actualizaciones realizadas </t>
  </si>
  <si>
    <t>Número total de actualizaciones programadas</t>
  </si>
  <si>
    <t>C2 Actividad 1</t>
  </si>
  <si>
    <t>C3 Actividad 1</t>
  </si>
  <si>
    <t>Las dependencias estatales y federales, coadyuvan con el gabinete cuando la atención a la solicitud o problemática municipal requiere de su participación</t>
  </si>
  <si>
    <t xml:space="preserve">Los ciudadanos están conformes con la respuesta y la información proporcionada por el municipio en atención a su solicitud de acceso a la información </t>
  </si>
  <si>
    <t xml:space="preserve">Nombre del Documento: Informe o registro de seguimiento de acuerdos de gabinete
Dependencias que los General: Jefatura de Gabinete   
Periodicidad: Trimestral
Ubicación: Oficina de la Jefatura de Gabinete </t>
  </si>
  <si>
    <t xml:space="preserve">Promedio de días en los que se da respuesta a las solicitudes de acceso a la información </t>
  </si>
  <si>
    <t xml:space="preserve">Mide el número de compromisos del Plan Municipal de Desarrollo que fueron cumplidos en el ejercicio fiscal, en comparación con el total de compromisos planeados por cumplir </t>
  </si>
  <si>
    <t xml:space="preserve">Mide el número de solicitudes de transparencia atendidas respecto del total recibidas </t>
  </si>
  <si>
    <t xml:space="preserve">Número de días que tardó la Unidad en dar respuesta a las solicitudes de transparencia </t>
  </si>
  <si>
    <t>Mide el número de días que tardó con mayor frecuencia la Unidad en dar respuesta a las solicitudes de transparencia que fueron recibidas</t>
  </si>
  <si>
    <t>Atención a solicitudes de inspección</t>
  </si>
  <si>
    <t>Porcentaje de solicitudes atendidas</t>
  </si>
  <si>
    <t xml:space="preserve">Porcentaje de inspecciones realizadas </t>
  </si>
  <si>
    <t>Pp.02 - Programa de Un cambio que construye</t>
  </si>
  <si>
    <t xml:space="preserve">Nombre del Documento: Informe de seguimiento al cumplimiento del Plan Municipal de Desarrollo 
Dependencias que los Generan: Jefatura de Gabinete   
Periodicidad: Trimestral
Ubicación: Oficina de la Jefatura de Gabinete </t>
  </si>
  <si>
    <t xml:space="preserve">Las y los ciudadanos comprueban el avance en cuanto al cumplimiento del Plan Municipal de Desarrollo </t>
  </si>
  <si>
    <t xml:space="preserve">Nombre del Documento: Informe o registro de seguimiento de acuerdos de gabinete. 
Dependencias que los Generan: Jefatura de Gabinete   
Periodicidad: Trimestral
Ubicación: Oficina de la Jefatura de Gabinete </t>
  </si>
  <si>
    <t xml:space="preserve">Nombre del Documento: Informe de Inspecciones   
Dependencias que los Generan: Unidad de Inspección 
Periodicidad: Trimestral
Ubicación: Oficina de la Unidad de Inspección </t>
  </si>
  <si>
    <t xml:space="preserve">Nombre del Documento: Informe de Transparencia    
Dependencias que los Generan: Unidad de Transparencia 
Periodicidad: Trimestral
Ubicación: Oficina de la Unidad de Transparencia  </t>
  </si>
  <si>
    <t xml:space="preserve">Nombre del Documento: Informe o registro de seguimiento de acuerdos de gabinete
Dependencias que los Generan: Jefatura de Gabinete   
Periodicidad: Trimestral
Ubicación: Oficina de la Jefatura de Gabinete </t>
  </si>
  <si>
    <t xml:space="preserve">Mide el número total de solicitudes de inspección que se atendieron, en comparación con el totl que se recibieron </t>
  </si>
  <si>
    <t xml:space="preserve">Número total de solicitudes de inspección atendidas </t>
  </si>
  <si>
    <t>Número total de solicitudes de inspección recibidas</t>
  </si>
  <si>
    <t>Programa de Un cambio que construye</t>
  </si>
  <si>
    <t>No se ha registrado información, ya que esta se reporta de forma anual.</t>
  </si>
  <si>
    <t xml:space="preserve">42 acuerdos cumplidos, 100% </t>
  </si>
  <si>
    <t>1 inspección en la que se cumplió la normativa, 4.5% de cumplimiento</t>
  </si>
  <si>
    <t>42 actualizaciones realizadas, 100% de cumplimiento</t>
  </si>
  <si>
    <t>30 días hábiles</t>
  </si>
  <si>
    <t>Rául Cruz Ordaz</t>
  </si>
  <si>
    <t>Titular de la Unidad de Inspección</t>
  </si>
  <si>
    <t>C. José Manuel Terrazas Pérez</t>
  </si>
  <si>
    <t>Jefe de Gabinete</t>
  </si>
  <si>
    <t>Oscar Iván Ramos Gómez</t>
  </si>
  <si>
    <t>Titular de la Unidad de Transparencia</t>
  </si>
  <si>
    <t>Unidad de Inspección del  Municipio de Colón</t>
  </si>
  <si>
    <t>unidaddeinspección@colon.gob.mx</t>
  </si>
  <si>
    <t>Jefatura de Gabinete</t>
  </si>
  <si>
    <t>maneterra@gmail.com</t>
  </si>
  <si>
    <t>Unidad de Transparencia</t>
  </si>
  <si>
    <t>accesoalainformacion@colon.gob.mx</t>
  </si>
  <si>
    <t>Promedio  [%]</t>
  </si>
  <si>
    <t xml:space="preserve">Nombre del Documento: Informe de seguimiento al cumplimiento del Plan Municipal de Desarrollo 
Dependencias que los Generan: Jefatura de Gabinete   
Periodicidad: Anual
Ubicación: Oficina de la Jefatura de Gabinete </t>
  </si>
  <si>
    <t xml:space="preserve">30 días hábiles </t>
  </si>
  <si>
    <t xml:space="preserve">169 de 176 solicitudes atendidas, 96% de cumplimiento </t>
  </si>
  <si>
    <t xml:space="preserve">30 dias habiles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</si>
</sst>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34998626667073579"/>
      <name val="Tahoma"/>
      <family val="2"/>
    </font>
    <font>
      <sz val="10"/>
      <color theme="1" tint="0.34998626667073579"/>
      <name val="Malgun Gothic"/>
      <family val="2"/>
    </font>
    <font>
      <b/>
      <sz val="10"/>
      <color theme="1" tint="0.34998626667073579"/>
      <name val="Tahoma"/>
      <family val="2"/>
    </font>
    <font>
      <sz val="8"/>
      <color theme="0" tint="-0.499984740745262"/>
      <name val="Tahoma"/>
      <family val="2"/>
    </font>
    <font>
      <sz val="20"/>
      <color theme="1" tint="0.34998626667073579"/>
      <name val="Tahoma"/>
      <family val="2"/>
    </font>
    <font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1" tint="0.3499862666707357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984740745262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" fontId="2" fillId="3" borderId="3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5" fillId="0" borderId="33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2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horizontal="right" vertical="center"/>
    </xf>
    <xf numFmtId="0" fontId="2" fillId="3" borderId="37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right" vertical="center" wrapText="1"/>
    </xf>
    <xf numFmtId="0" fontId="2" fillId="3" borderId="39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top" wrapText="1"/>
    </xf>
    <xf numFmtId="0" fontId="4" fillId="3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 indent="1"/>
    </xf>
    <xf numFmtId="0" fontId="2" fillId="0" borderId="15" xfId="0" applyFont="1" applyBorder="1" applyAlignment="1">
      <alignment horizontal="left" vertical="top" indent="1"/>
    </xf>
    <xf numFmtId="0" fontId="2" fillId="0" borderId="18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3" borderId="11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8" xfId="0" applyFont="1" applyBorder="1" applyAlignment="1">
      <alignment horizontal="left" vertical="top" wrapText="1" indent="1"/>
    </xf>
    <xf numFmtId="0" fontId="2" fillId="0" borderId="15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6" fillId="4" borderId="15" xfId="1" applyFont="1" applyFill="1" applyBorder="1" applyAlignment="1">
      <alignment horizontal="center" vertical="center"/>
    </xf>
    <xf numFmtId="9" fontId="6" fillId="4" borderId="0" xfId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6" fillId="4" borderId="15" xfId="1" applyNumberFormat="1" applyFont="1" applyFill="1" applyBorder="1" applyAlignment="1">
      <alignment horizontal="center" vertical="center"/>
    </xf>
    <xf numFmtId="0" fontId="6" fillId="4" borderId="0" xfId="1" applyNumberFormat="1" applyFont="1" applyFill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6" fillId="4" borderId="15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1" fontId="6" fillId="4" borderId="15" xfId="1" applyNumberFormat="1" applyFont="1" applyFill="1" applyBorder="1" applyAlignment="1">
      <alignment horizontal="center" vertical="center"/>
    </xf>
    <xf numFmtId="1" fontId="6" fillId="4" borderId="0" xfId="1" applyNumberFormat="1" applyFont="1" applyFill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left" vertical="center" indent="1"/>
    </xf>
    <xf numFmtId="0" fontId="2" fillId="0" borderId="15" xfId="0" quotePrefix="1" applyFont="1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0" fillId="4" borderId="1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1" xfId="0" applyFill="1" applyBorder="1" applyAlignment="1">
      <alignment horizontal="center"/>
    </xf>
  </cellXfs>
  <cellStyles count="4">
    <cellStyle name="Millares 2" xfId="2" xr:uid="{D7B9FD20-6D82-4283-A085-3C022929EB5C}"/>
    <cellStyle name="Moneda 2" xfId="3" xr:uid="{647E80F2-A8CC-4D56-A742-85A086EFF479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18898</xdr:rowOff>
    </xdr:from>
    <xdr:to>
      <xdr:col>4</xdr:col>
      <xdr:colOff>2448528</xdr:colOff>
      <xdr:row>4</xdr:row>
      <xdr:rowOff>113132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C56FAF-969A-41A9-AEAF-1ED1C93B9C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323"/>
        <a:stretch/>
      </xdr:blipFill>
      <xdr:spPr>
        <a:xfrm>
          <a:off x="12211050" y="418948"/>
          <a:ext cx="1953228" cy="675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deinspecci&#243;n@colon.gob.mx" TargetMode="External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aneterr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opLeftCell="A6" zoomScale="80" zoomScaleNormal="80" workbookViewId="0">
      <selection activeCell="A7" sqref="A7:E7"/>
    </sheetView>
  </sheetViews>
  <sheetFormatPr baseColWidth="10" defaultColWidth="13.1796875" defaultRowHeight="13" x14ac:dyDescent="0.35"/>
  <cols>
    <col min="1" max="1" width="26.453125" style="17" customWidth="1"/>
    <col min="2" max="2" width="48.1796875" style="17" customWidth="1"/>
    <col min="3" max="3" width="50.1796875" style="17" customWidth="1"/>
    <col min="4" max="4" width="51" style="17" customWidth="1"/>
    <col min="5" max="5" width="57.7265625" style="20" customWidth="1"/>
    <col min="6" max="16384" width="13.1796875" style="17"/>
  </cols>
  <sheetData>
    <row r="1" spans="1:5" ht="15.75" customHeight="1" x14ac:dyDescent="0.35">
      <c r="A1" s="38" t="s">
        <v>0</v>
      </c>
      <c r="B1" s="39"/>
      <c r="C1" s="39"/>
      <c r="D1" s="39"/>
      <c r="E1" s="40"/>
    </row>
    <row r="2" spans="1:5" ht="15.75" customHeight="1" x14ac:dyDescent="0.35">
      <c r="A2" s="38" t="s">
        <v>1</v>
      </c>
      <c r="B2" s="39"/>
      <c r="C2" s="42" t="s">
        <v>2</v>
      </c>
      <c r="D2" s="42"/>
      <c r="E2" s="18"/>
    </row>
    <row r="3" spans="1:5" ht="15.75" customHeight="1" x14ac:dyDescent="0.35">
      <c r="A3" s="38" t="s">
        <v>3</v>
      </c>
      <c r="B3" s="40"/>
      <c r="C3" s="41" t="s">
        <v>124</v>
      </c>
      <c r="D3" s="43"/>
      <c r="E3" s="44"/>
    </row>
    <row r="4" spans="1:5" ht="30" customHeight="1" x14ac:dyDescent="0.35">
      <c r="A4" s="38" t="s">
        <v>4</v>
      </c>
      <c r="B4" s="40"/>
      <c r="C4" s="19" t="s">
        <v>5</v>
      </c>
      <c r="D4" s="20" t="s">
        <v>6</v>
      </c>
      <c r="E4" s="45"/>
    </row>
    <row r="5" spans="1:5" ht="15.75" customHeight="1" x14ac:dyDescent="0.35">
      <c r="A5" s="38" t="s">
        <v>7</v>
      </c>
      <c r="B5" s="40"/>
      <c r="C5" s="41"/>
      <c r="D5" s="43"/>
      <c r="E5" s="46"/>
    </row>
    <row r="6" spans="1:5" ht="15.75" customHeight="1" x14ac:dyDescent="0.35">
      <c r="A6" s="38" t="s">
        <v>8</v>
      </c>
      <c r="B6" s="39"/>
      <c r="C6" s="39"/>
      <c r="D6" s="39"/>
      <c r="E6" s="40"/>
    </row>
    <row r="7" spans="1:5" x14ac:dyDescent="0.35">
      <c r="A7" s="41"/>
      <c r="B7" s="42"/>
      <c r="C7" s="42"/>
      <c r="D7" s="42"/>
      <c r="E7" s="43"/>
    </row>
    <row r="8" spans="1:5" x14ac:dyDescent="0.35">
      <c r="A8" s="19"/>
      <c r="B8" s="19" t="s">
        <v>9</v>
      </c>
      <c r="C8" s="19" t="s">
        <v>10</v>
      </c>
      <c r="D8" s="19" t="s">
        <v>11</v>
      </c>
      <c r="E8" s="19" t="s">
        <v>12</v>
      </c>
    </row>
    <row r="9" spans="1:5" s="23" customFormat="1" ht="95.25" customHeight="1" x14ac:dyDescent="0.35">
      <c r="A9" s="21" t="s">
        <v>13</v>
      </c>
      <c r="B9" s="21" t="s">
        <v>14</v>
      </c>
      <c r="C9" s="22" t="s">
        <v>15</v>
      </c>
      <c r="D9" s="22" t="s">
        <v>125</v>
      </c>
      <c r="E9" s="22" t="s">
        <v>126</v>
      </c>
    </row>
    <row r="10" spans="1:5" s="23" customFormat="1" ht="77.25" customHeight="1" x14ac:dyDescent="0.35">
      <c r="A10" s="21" t="s">
        <v>16</v>
      </c>
      <c r="B10" s="22" t="s">
        <v>17</v>
      </c>
      <c r="C10" s="22" t="s">
        <v>18</v>
      </c>
      <c r="D10" s="22" t="s">
        <v>127</v>
      </c>
      <c r="E10" s="22" t="s">
        <v>113</v>
      </c>
    </row>
    <row r="11" spans="1:5" s="23" customFormat="1" ht="52" x14ac:dyDescent="0.35">
      <c r="A11" s="21" t="s">
        <v>19</v>
      </c>
      <c r="B11" s="22" t="s">
        <v>20</v>
      </c>
      <c r="C11" s="22" t="s">
        <v>123</v>
      </c>
      <c r="D11" s="22" t="s">
        <v>128</v>
      </c>
      <c r="E11" s="22" t="s">
        <v>22</v>
      </c>
    </row>
    <row r="12" spans="1:5" s="23" customFormat="1" ht="52" x14ac:dyDescent="0.35">
      <c r="A12" s="37" t="s">
        <v>23</v>
      </c>
      <c r="B12" s="22" t="s">
        <v>24</v>
      </c>
      <c r="C12" s="22" t="s">
        <v>25</v>
      </c>
      <c r="D12" s="22" t="s">
        <v>129</v>
      </c>
      <c r="E12" s="22" t="s">
        <v>114</v>
      </c>
    </row>
    <row r="13" spans="1:5" s="23" customFormat="1" ht="65" x14ac:dyDescent="0.35">
      <c r="A13" s="22" t="s">
        <v>27</v>
      </c>
      <c r="B13" s="22" t="s">
        <v>28</v>
      </c>
      <c r="C13" s="22" t="s">
        <v>29</v>
      </c>
      <c r="D13" s="22" t="s">
        <v>130</v>
      </c>
      <c r="E13" s="22" t="s">
        <v>30</v>
      </c>
    </row>
    <row r="14" spans="1:5" s="23" customFormat="1" ht="52" x14ac:dyDescent="0.35">
      <c r="A14" s="22" t="s">
        <v>31</v>
      </c>
      <c r="B14" s="22" t="s">
        <v>121</v>
      </c>
      <c r="C14" s="22" t="s">
        <v>122</v>
      </c>
      <c r="D14" s="22" t="s">
        <v>128</v>
      </c>
      <c r="E14" s="22" t="s">
        <v>32</v>
      </c>
    </row>
    <row r="15" spans="1:5" s="23" customFormat="1" ht="52" x14ac:dyDescent="0.35">
      <c r="A15" s="36" t="s">
        <v>33</v>
      </c>
      <c r="B15" s="22" t="s">
        <v>34</v>
      </c>
      <c r="C15" s="22" t="s">
        <v>116</v>
      </c>
      <c r="D15" s="22" t="s">
        <v>129</v>
      </c>
      <c r="E15" s="22" t="s">
        <v>35</v>
      </c>
    </row>
    <row r="16" spans="1:5" s="23" customFormat="1" x14ac:dyDescent="0.35">
      <c r="E16" s="24"/>
    </row>
  </sheetData>
  <mergeCells count="11">
    <mergeCell ref="A6:E6"/>
    <mergeCell ref="A7:E7"/>
    <mergeCell ref="A1:E1"/>
    <mergeCell ref="A2:B2"/>
    <mergeCell ref="C2:D2"/>
    <mergeCell ref="A3:B3"/>
    <mergeCell ref="C3:D3"/>
    <mergeCell ref="E3:E5"/>
    <mergeCell ref="A4:B4"/>
    <mergeCell ref="A5:B5"/>
    <mergeCell ref="C5:D5"/>
  </mergeCells>
  <pageMargins left="0.7" right="0.7" top="0.75" bottom="0.75" header="0.3" footer="0.3"/>
  <pageSetup paperSize="9" scale="5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0"/>
  <sheetViews>
    <sheetView topLeftCell="A27" workbookViewId="0">
      <selection activeCell="F36" sqref="F36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9" t="s">
        <v>36</v>
      </c>
      <c r="C3" s="49"/>
      <c r="D3" s="49"/>
      <c r="E3" s="2"/>
    </row>
    <row r="4" spans="1:5" ht="16" x14ac:dyDescent="0.35">
      <c r="A4" s="1"/>
      <c r="B4" s="49"/>
      <c r="C4" s="49"/>
      <c r="D4" s="49"/>
      <c r="E4" s="2"/>
    </row>
    <row r="5" spans="1:5" x14ac:dyDescent="0.35">
      <c r="A5" s="50" t="s">
        <v>37</v>
      </c>
      <c r="B5" s="50"/>
      <c r="C5" s="50"/>
      <c r="D5" s="50"/>
      <c r="E5" s="50"/>
    </row>
    <row r="6" spans="1:5" ht="15" customHeight="1" x14ac:dyDescent="0.35">
      <c r="A6" s="3" t="s">
        <v>38</v>
      </c>
      <c r="B6" s="51"/>
      <c r="C6" s="52"/>
      <c r="D6" s="52"/>
      <c r="E6" s="52"/>
    </row>
    <row r="7" spans="1:5" ht="15" customHeight="1" x14ac:dyDescent="0.35">
      <c r="A7" s="4" t="s">
        <v>39</v>
      </c>
      <c r="B7" s="51" t="s">
        <v>134</v>
      </c>
      <c r="C7" s="52"/>
      <c r="D7" s="52"/>
      <c r="E7" s="52"/>
    </row>
    <row r="8" spans="1:5" x14ac:dyDescent="0.35">
      <c r="A8" s="3" t="s">
        <v>40</v>
      </c>
      <c r="B8" s="51" t="s">
        <v>92</v>
      </c>
      <c r="C8" s="52"/>
      <c r="D8" s="52"/>
      <c r="E8" s="52"/>
    </row>
    <row r="9" spans="1:5" ht="15" customHeight="1" x14ac:dyDescent="0.35">
      <c r="A9" s="5" t="s">
        <v>41</v>
      </c>
      <c r="B9" s="47" t="s">
        <v>140</v>
      </c>
      <c r="C9" s="48"/>
      <c r="D9" s="47" t="s">
        <v>141</v>
      </c>
      <c r="E9" s="48"/>
    </row>
    <row r="10" spans="1:5" ht="15" customHeight="1" x14ac:dyDescent="0.35">
      <c r="A10" s="7"/>
      <c r="B10" s="47" t="s">
        <v>142</v>
      </c>
      <c r="C10" s="48"/>
      <c r="D10" s="47" t="s">
        <v>143</v>
      </c>
      <c r="E10" s="48"/>
    </row>
    <row r="11" spans="1:5" ht="15" customHeight="1" x14ac:dyDescent="0.35">
      <c r="A11" s="7"/>
      <c r="B11" s="47" t="s">
        <v>144</v>
      </c>
      <c r="C11" s="48"/>
      <c r="D11" s="47" t="s">
        <v>145</v>
      </c>
      <c r="E11" s="48"/>
    </row>
    <row r="12" spans="1:5" x14ac:dyDescent="0.35">
      <c r="A12" s="26"/>
      <c r="B12" s="60" t="s">
        <v>42</v>
      </c>
      <c r="C12" s="61"/>
      <c r="D12" s="60" t="s">
        <v>43</v>
      </c>
      <c r="E12" s="62"/>
    </row>
    <row r="13" spans="1:5" ht="25" x14ac:dyDescent="0.35">
      <c r="A13" s="29" t="s">
        <v>44</v>
      </c>
      <c r="B13" s="34" t="s">
        <v>146</v>
      </c>
      <c r="C13" s="32" t="s">
        <v>140</v>
      </c>
      <c r="D13" s="32" t="s">
        <v>141</v>
      </c>
      <c r="E13" s="32" t="s">
        <v>147</v>
      </c>
    </row>
    <row r="14" spans="1:5" ht="25" x14ac:dyDescent="0.35">
      <c r="A14" s="30"/>
      <c r="B14" s="34" t="s">
        <v>148</v>
      </c>
      <c r="C14" s="32" t="s">
        <v>142</v>
      </c>
      <c r="D14" s="32" t="s">
        <v>143</v>
      </c>
      <c r="E14" s="32" t="s">
        <v>149</v>
      </c>
    </row>
    <row r="15" spans="1:5" ht="31.5" customHeight="1" x14ac:dyDescent="0.35">
      <c r="A15" s="30"/>
      <c r="B15" s="35" t="s">
        <v>150</v>
      </c>
      <c r="C15" s="33" t="s">
        <v>144</v>
      </c>
      <c r="D15" s="33" t="s">
        <v>145</v>
      </c>
      <c r="E15" s="33" t="s">
        <v>151</v>
      </c>
    </row>
    <row r="16" spans="1:5" x14ac:dyDescent="0.3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35">
      <c r="A17" s="53" t="s">
        <v>46</v>
      </c>
      <c r="B17" s="53"/>
      <c r="C17" s="53"/>
      <c r="D17" s="53"/>
      <c r="E17" s="53"/>
    </row>
    <row r="18" spans="1:5" x14ac:dyDescent="0.35">
      <c r="A18" s="3" t="s">
        <v>47</v>
      </c>
      <c r="B18" s="51" t="s">
        <v>93</v>
      </c>
      <c r="C18" s="52"/>
      <c r="D18" s="52"/>
      <c r="E18" s="52"/>
    </row>
    <row r="19" spans="1:5" x14ac:dyDescent="0.35">
      <c r="A19" s="5" t="s">
        <v>48</v>
      </c>
      <c r="B19" s="71" t="s">
        <v>14</v>
      </c>
      <c r="C19" s="72"/>
      <c r="D19" s="72"/>
      <c r="E19" s="72"/>
    </row>
    <row r="20" spans="1:5" x14ac:dyDescent="0.35">
      <c r="A20" s="7"/>
      <c r="B20" s="73"/>
      <c r="C20" s="74"/>
      <c r="D20" s="74"/>
      <c r="E20" s="74"/>
    </row>
    <row r="21" spans="1:5" x14ac:dyDescent="0.35">
      <c r="A21" s="5" t="s">
        <v>49</v>
      </c>
      <c r="B21" s="63" t="s">
        <v>15</v>
      </c>
      <c r="C21" s="64"/>
      <c r="D21" s="64"/>
      <c r="E21" s="64"/>
    </row>
    <row r="22" spans="1:5" x14ac:dyDescent="0.35">
      <c r="A22" s="4"/>
      <c r="B22" s="69"/>
      <c r="C22" s="70"/>
      <c r="D22" s="70"/>
      <c r="E22" s="70"/>
    </row>
    <row r="23" spans="1:5" x14ac:dyDescent="0.35">
      <c r="A23" s="3" t="s">
        <v>50</v>
      </c>
      <c r="B23" s="51" t="s">
        <v>94</v>
      </c>
      <c r="C23" s="52"/>
      <c r="D23" s="52"/>
      <c r="E23" s="52"/>
    </row>
    <row r="24" spans="1:5" x14ac:dyDescent="0.35">
      <c r="A24" s="4" t="s">
        <v>52</v>
      </c>
      <c r="B24" s="65" t="s">
        <v>53</v>
      </c>
      <c r="C24" s="66"/>
      <c r="D24" s="66"/>
      <c r="E24" s="66"/>
    </row>
    <row r="25" spans="1:5" x14ac:dyDescent="0.35">
      <c r="A25" s="3" t="s">
        <v>54</v>
      </c>
      <c r="B25" s="51" t="s">
        <v>55</v>
      </c>
      <c r="C25" s="52"/>
      <c r="D25" s="52"/>
      <c r="E25" s="52"/>
    </row>
    <row r="26" spans="1:5" ht="15" customHeight="1" x14ac:dyDescent="0.35">
      <c r="A26" s="53" t="s">
        <v>56</v>
      </c>
      <c r="B26" s="53"/>
      <c r="C26" s="53"/>
      <c r="D26" s="53"/>
      <c r="E26" s="53"/>
    </row>
    <row r="27" spans="1:5" ht="15" customHeight="1" x14ac:dyDescent="0.35">
      <c r="A27" s="5" t="s">
        <v>57</v>
      </c>
      <c r="B27" s="54" t="s">
        <v>117</v>
      </c>
      <c r="C27" s="55"/>
      <c r="D27" s="55"/>
      <c r="E27" s="55"/>
    </row>
    <row r="28" spans="1:5" ht="38.25" customHeight="1" x14ac:dyDescent="0.35">
      <c r="A28" s="7"/>
      <c r="B28" s="56"/>
      <c r="C28" s="57"/>
      <c r="D28" s="57"/>
      <c r="E28" s="57"/>
    </row>
    <row r="29" spans="1:5" x14ac:dyDescent="0.35">
      <c r="A29" s="4"/>
      <c r="B29" s="58"/>
      <c r="C29" s="59"/>
      <c r="D29" s="59"/>
      <c r="E29" s="59"/>
    </row>
    <row r="30" spans="1:5" x14ac:dyDescent="0.35">
      <c r="A30" s="3" t="s">
        <v>58</v>
      </c>
      <c r="B30" s="65" t="s">
        <v>59</v>
      </c>
      <c r="C30" s="66"/>
      <c r="D30" s="66"/>
      <c r="E30" s="66"/>
    </row>
    <row r="31" spans="1:5" x14ac:dyDescent="0.35">
      <c r="A31" s="3" t="s">
        <v>60</v>
      </c>
      <c r="B31" s="65" t="s">
        <v>61</v>
      </c>
      <c r="C31" s="66"/>
      <c r="D31" s="66"/>
      <c r="E31" s="66"/>
    </row>
    <row r="32" spans="1:5" x14ac:dyDescent="0.35">
      <c r="A32" s="3" t="s">
        <v>62</v>
      </c>
      <c r="B32" s="65" t="s">
        <v>63</v>
      </c>
      <c r="C32" s="66"/>
      <c r="D32" s="66"/>
      <c r="E32" s="66"/>
    </row>
    <row r="33" spans="1:5" x14ac:dyDescent="0.35">
      <c r="A33" s="50" t="s">
        <v>64</v>
      </c>
      <c r="B33" s="50"/>
      <c r="C33" s="50"/>
      <c r="D33" s="50"/>
      <c r="E33" s="50"/>
    </row>
    <row r="34" spans="1:5" x14ac:dyDescent="0.35">
      <c r="A34" s="5" t="s">
        <v>64</v>
      </c>
      <c r="B34" s="67" t="s">
        <v>65</v>
      </c>
      <c r="C34" s="68"/>
      <c r="D34" s="68"/>
      <c r="E34" s="68"/>
    </row>
    <row r="35" spans="1:5" x14ac:dyDescent="0.35">
      <c r="A35" s="5" t="s">
        <v>66</v>
      </c>
      <c r="B35" s="63" t="s">
        <v>95</v>
      </c>
      <c r="C35" s="64"/>
      <c r="D35" s="64"/>
      <c r="E35" s="64"/>
    </row>
    <row r="36" spans="1:5" x14ac:dyDescent="0.35">
      <c r="A36" s="4"/>
      <c r="B36" s="69"/>
      <c r="C36" s="70"/>
      <c r="D36" s="70"/>
      <c r="E36" s="70"/>
    </row>
    <row r="37" spans="1:5" x14ac:dyDescent="0.35">
      <c r="A37" s="5" t="s">
        <v>67</v>
      </c>
      <c r="B37" s="63" t="s">
        <v>96</v>
      </c>
      <c r="C37" s="64"/>
      <c r="D37" s="64"/>
      <c r="E37" s="64"/>
    </row>
    <row r="38" spans="1:5" ht="15" customHeight="1" x14ac:dyDescent="0.35">
      <c r="A38" s="6" t="s">
        <v>68</v>
      </c>
      <c r="B38" s="71" t="s">
        <v>153</v>
      </c>
      <c r="C38" s="72"/>
      <c r="D38" s="72"/>
      <c r="E38" s="72"/>
    </row>
    <row r="39" spans="1:5" ht="50.25" customHeight="1" x14ac:dyDescent="0.35">
      <c r="A39" s="8"/>
      <c r="B39" s="73"/>
      <c r="C39" s="74"/>
      <c r="D39" s="74"/>
      <c r="E39" s="74"/>
    </row>
    <row r="40" spans="1:5" x14ac:dyDescent="0.35">
      <c r="A40" s="3" t="s">
        <v>69</v>
      </c>
      <c r="B40" s="51" t="s">
        <v>100</v>
      </c>
      <c r="C40" s="52"/>
      <c r="D40" s="52"/>
      <c r="E40" s="52"/>
    </row>
    <row r="41" spans="1:5" x14ac:dyDescent="0.35">
      <c r="A41" s="53" t="s">
        <v>71</v>
      </c>
      <c r="B41" s="53"/>
      <c r="C41" s="53"/>
      <c r="D41" s="53"/>
      <c r="E41" s="53"/>
    </row>
    <row r="42" spans="1:5" x14ac:dyDescent="0.35">
      <c r="A42" s="6" t="s">
        <v>72</v>
      </c>
      <c r="B42" s="75">
        <v>2024</v>
      </c>
      <c r="C42" s="76"/>
      <c r="D42" s="75">
        <v>0</v>
      </c>
      <c r="E42" s="77"/>
    </row>
    <row r="43" spans="1:5" x14ac:dyDescent="0.35">
      <c r="A43" s="8"/>
      <c r="B43" s="84" t="s">
        <v>73</v>
      </c>
      <c r="C43" s="85"/>
      <c r="D43" s="84" t="s">
        <v>74</v>
      </c>
      <c r="E43" s="86"/>
    </row>
    <row r="44" spans="1:5" x14ac:dyDescent="0.35">
      <c r="A44" s="87" t="s">
        <v>75</v>
      </c>
      <c r="B44" s="88">
        <v>2025</v>
      </c>
      <c r="C44" s="88"/>
      <c r="D44" s="9">
        <v>0</v>
      </c>
      <c r="E44" s="9">
        <v>0</v>
      </c>
    </row>
    <row r="45" spans="1:5" x14ac:dyDescent="0.35">
      <c r="A45" s="87"/>
      <c r="B45" s="89" t="s">
        <v>76</v>
      </c>
      <c r="C45" s="89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80" t="s">
        <v>135</v>
      </c>
      <c r="C47" s="81"/>
      <c r="D47" s="12"/>
      <c r="E47" s="13"/>
    </row>
    <row r="48" spans="1:5" x14ac:dyDescent="0.35">
      <c r="A48" s="3" t="s">
        <v>84</v>
      </c>
      <c r="B48" s="82"/>
      <c r="C48" s="83"/>
      <c r="D48" s="14"/>
      <c r="E48" s="13"/>
    </row>
    <row r="49" spans="1:5" x14ac:dyDescent="0.35">
      <c r="A49" s="90" t="s">
        <v>85</v>
      </c>
      <c r="B49" s="92">
        <v>0</v>
      </c>
      <c r="C49" s="92">
        <v>0</v>
      </c>
      <c r="D49" s="78"/>
      <c r="E49" s="78"/>
    </row>
    <row r="50" spans="1:5" x14ac:dyDescent="0.35">
      <c r="A50" s="91"/>
      <c r="B50" s="93"/>
      <c r="C50" s="93"/>
      <c r="D50" s="79"/>
      <c r="E50" s="79"/>
    </row>
  </sheetData>
  <mergeCells count="45">
    <mergeCell ref="A44:A45"/>
    <mergeCell ref="B44:C44"/>
    <mergeCell ref="B45:C45"/>
    <mergeCell ref="A49:A50"/>
    <mergeCell ref="B49:B50"/>
    <mergeCell ref="C49:C50"/>
    <mergeCell ref="D49:D50"/>
    <mergeCell ref="E49:E50"/>
    <mergeCell ref="B47:C48"/>
    <mergeCell ref="B43:C43"/>
    <mergeCell ref="D43:E43"/>
    <mergeCell ref="B38:E39"/>
    <mergeCell ref="B40:E40"/>
    <mergeCell ref="A41:E41"/>
    <mergeCell ref="B42:C42"/>
    <mergeCell ref="D42:E42"/>
    <mergeCell ref="B10:C10"/>
    <mergeCell ref="D10:E10"/>
    <mergeCell ref="B37:E37"/>
    <mergeCell ref="B31:E31"/>
    <mergeCell ref="B32:E32"/>
    <mergeCell ref="A33:E33"/>
    <mergeCell ref="B34:E34"/>
    <mergeCell ref="B35:E36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1:C11"/>
    <mergeCell ref="D11:E11"/>
    <mergeCell ref="B12:C12"/>
    <mergeCell ref="D12:E12"/>
    <mergeCell ref="B9:C9"/>
    <mergeCell ref="D9:E9"/>
    <mergeCell ref="B3:D4"/>
    <mergeCell ref="A5:E5"/>
    <mergeCell ref="B6:E6"/>
    <mergeCell ref="B7:E7"/>
    <mergeCell ref="B8:E8"/>
  </mergeCells>
  <hyperlinks>
    <hyperlink ref="E17" r:id="rId1" display="unidaddeinspección@colon.gob.mx" xr:uid="{11087884-AA48-4026-89B8-74B247BA6BD3}"/>
    <hyperlink ref="E18" r:id="rId2" display="maneterra@gmail.com" xr:uid="{B5E8A142-2440-4BAD-A411-547B64E3BF6A}"/>
    <hyperlink ref="E13" r:id="rId3" xr:uid="{025A6C8B-AE4A-4063-A58D-DE9E95EC48BD}"/>
    <hyperlink ref="E14" r:id="rId4" xr:uid="{69C79726-825B-488B-A6CC-7EA15D1A59E6}"/>
  </hyperlinks>
  <pageMargins left="0.7" right="0.7" top="0.75" bottom="0.75" header="0.3" footer="0.3"/>
  <pageSetup paperSize="9" scale="77" orientation="portrait" horizontalDpi="0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0"/>
  <sheetViews>
    <sheetView topLeftCell="A28" workbookViewId="0">
      <selection activeCell="C51" sqref="C51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9" t="s">
        <v>36</v>
      </c>
      <c r="C3" s="49"/>
      <c r="D3" s="49"/>
      <c r="E3" s="2"/>
    </row>
    <row r="4" spans="1:5" ht="16" x14ac:dyDescent="0.35">
      <c r="A4" s="1"/>
      <c r="B4" s="49"/>
      <c r="C4" s="49"/>
      <c r="D4" s="49"/>
      <c r="E4" s="2"/>
    </row>
    <row r="5" spans="1:5" x14ac:dyDescent="0.35">
      <c r="A5" s="50" t="s">
        <v>37</v>
      </c>
      <c r="B5" s="50"/>
      <c r="C5" s="50"/>
      <c r="D5" s="50"/>
      <c r="E5" s="50"/>
    </row>
    <row r="6" spans="1:5" x14ac:dyDescent="0.35">
      <c r="A6" s="3" t="s">
        <v>38</v>
      </c>
      <c r="B6" s="51"/>
      <c r="C6" s="52"/>
      <c r="D6" s="52"/>
      <c r="E6" s="52"/>
    </row>
    <row r="7" spans="1:5" x14ac:dyDescent="0.35">
      <c r="A7" s="4" t="s">
        <v>39</v>
      </c>
      <c r="B7" s="51" t="s">
        <v>134</v>
      </c>
      <c r="C7" s="52"/>
      <c r="D7" s="52"/>
      <c r="E7" s="52"/>
    </row>
    <row r="8" spans="1:5" x14ac:dyDescent="0.35">
      <c r="A8" s="3" t="s">
        <v>40</v>
      </c>
      <c r="B8" s="51" t="s">
        <v>92</v>
      </c>
      <c r="C8" s="52"/>
      <c r="D8" s="52"/>
      <c r="E8" s="52"/>
    </row>
    <row r="9" spans="1:5" x14ac:dyDescent="0.35">
      <c r="A9" s="5" t="s">
        <v>41</v>
      </c>
      <c r="B9" s="47" t="s">
        <v>140</v>
      </c>
      <c r="C9" s="48"/>
      <c r="D9" s="47" t="s">
        <v>141</v>
      </c>
      <c r="E9" s="48"/>
    </row>
    <row r="10" spans="1:5" x14ac:dyDescent="0.35">
      <c r="A10" s="7"/>
      <c r="B10" s="47" t="s">
        <v>142</v>
      </c>
      <c r="C10" s="48"/>
      <c r="D10" s="47" t="s">
        <v>143</v>
      </c>
      <c r="E10" s="48"/>
    </row>
    <row r="11" spans="1:5" x14ac:dyDescent="0.35">
      <c r="A11" s="7"/>
      <c r="B11" s="47" t="s">
        <v>144</v>
      </c>
      <c r="C11" s="48"/>
      <c r="D11" s="47" t="s">
        <v>145</v>
      </c>
      <c r="E11" s="48"/>
    </row>
    <row r="12" spans="1:5" x14ac:dyDescent="0.35">
      <c r="A12" s="26"/>
      <c r="B12" s="60" t="s">
        <v>42</v>
      </c>
      <c r="C12" s="61"/>
      <c r="D12" s="60" t="s">
        <v>43</v>
      </c>
      <c r="E12" s="62"/>
    </row>
    <row r="13" spans="1:5" ht="25" x14ac:dyDescent="0.35">
      <c r="A13" s="29" t="s">
        <v>44</v>
      </c>
      <c r="B13" s="34" t="s">
        <v>146</v>
      </c>
      <c r="C13" s="32" t="s">
        <v>140</v>
      </c>
      <c r="D13" s="32" t="s">
        <v>141</v>
      </c>
      <c r="E13" s="32" t="s">
        <v>147</v>
      </c>
    </row>
    <row r="14" spans="1:5" ht="25" x14ac:dyDescent="0.35">
      <c r="A14" s="30"/>
      <c r="B14" s="34" t="s">
        <v>148</v>
      </c>
      <c r="C14" s="32" t="s">
        <v>142</v>
      </c>
      <c r="D14" s="32" t="s">
        <v>143</v>
      </c>
      <c r="E14" s="32" t="s">
        <v>149</v>
      </c>
    </row>
    <row r="15" spans="1:5" ht="25" x14ac:dyDescent="0.35">
      <c r="A15" s="30"/>
      <c r="B15" s="35" t="s">
        <v>150</v>
      </c>
      <c r="C15" s="33" t="s">
        <v>144</v>
      </c>
      <c r="D15" s="33" t="s">
        <v>145</v>
      </c>
      <c r="E15" s="33" t="s">
        <v>151</v>
      </c>
    </row>
    <row r="16" spans="1:5" x14ac:dyDescent="0.3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35">
      <c r="A17" s="53" t="s">
        <v>46</v>
      </c>
      <c r="B17" s="53"/>
      <c r="C17" s="53"/>
      <c r="D17" s="53"/>
      <c r="E17" s="53"/>
    </row>
    <row r="18" spans="1:5" x14ac:dyDescent="0.35">
      <c r="A18" s="3" t="s">
        <v>47</v>
      </c>
      <c r="B18" s="51" t="s">
        <v>16</v>
      </c>
      <c r="C18" s="52"/>
      <c r="D18" s="52"/>
      <c r="E18" s="52"/>
    </row>
    <row r="19" spans="1:5" x14ac:dyDescent="0.35">
      <c r="A19" s="5" t="s">
        <v>48</v>
      </c>
      <c r="B19" s="71" t="s">
        <v>17</v>
      </c>
      <c r="C19" s="72"/>
      <c r="D19" s="72"/>
      <c r="E19" s="72"/>
    </row>
    <row r="20" spans="1:5" x14ac:dyDescent="0.35">
      <c r="A20" s="7"/>
      <c r="B20" s="73"/>
      <c r="C20" s="74"/>
      <c r="D20" s="74"/>
      <c r="E20" s="74"/>
    </row>
    <row r="21" spans="1:5" x14ac:dyDescent="0.35">
      <c r="A21" s="5" t="s">
        <v>49</v>
      </c>
      <c r="B21" s="63" t="s">
        <v>18</v>
      </c>
      <c r="C21" s="64"/>
      <c r="D21" s="64"/>
      <c r="E21" s="64"/>
    </row>
    <row r="22" spans="1:5" x14ac:dyDescent="0.35">
      <c r="A22" s="4"/>
      <c r="B22" s="69"/>
      <c r="C22" s="70"/>
      <c r="D22" s="70"/>
      <c r="E22" s="70"/>
    </row>
    <row r="23" spans="1:5" x14ac:dyDescent="0.35">
      <c r="A23" s="3" t="s">
        <v>50</v>
      </c>
      <c r="B23" s="51" t="s">
        <v>51</v>
      </c>
      <c r="C23" s="52"/>
      <c r="D23" s="52"/>
      <c r="E23" s="52"/>
    </row>
    <row r="24" spans="1:5" x14ac:dyDescent="0.35">
      <c r="A24" s="4" t="s">
        <v>52</v>
      </c>
      <c r="B24" s="65" t="s">
        <v>53</v>
      </c>
      <c r="C24" s="66"/>
      <c r="D24" s="66"/>
      <c r="E24" s="66"/>
    </row>
    <row r="25" spans="1:5" x14ac:dyDescent="0.35">
      <c r="A25" s="3" t="s">
        <v>54</v>
      </c>
      <c r="B25" s="51" t="s">
        <v>55</v>
      </c>
      <c r="C25" s="52"/>
      <c r="D25" s="52"/>
      <c r="E25" s="52"/>
    </row>
    <row r="26" spans="1:5" ht="15" customHeight="1" x14ac:dyDescent="0.35">
      <c r="A26" s="53" t="s">
        <v>56</v>
      </c>
      <c r="B26" s="53"/>
      <c r="C26" s="53"/>
      <c r="D26" s="53"/>
      <c r="E26" s="53"/>
    </row>
    <row r="27" spans="1:5" ht="15" customHeight="1" x14ac:dyDescent="0.35">
      <c r="A27" s="5" t="s">
        <v>57</v>
      </c>
      <c r="B27" s="54" t="s">
        <v>97</v>
      </c>
      <c r="C27" s="55"/>
      <c r="D27" s="55"/>
      <c r="E27" s="55"/>
    </row>
    <row r="28" spans="1:5" ht="39.75" customHeight="1" x14ac:dyDescent="0.35">
      <c r="A28" s="7"/>
      <c r="B28" s="56"/>
      <c r="C28" s="57"/>
      <c r="D28" s="57"/>
      <c r="E28" s="57"/>
    </row>
    <row r="29" spans="1:5" x14ac:dyDescent="0.35">
      <c r="A29" s="4"/>
      <c r="B29" s="58"/>
      <c r="C29" s="59"/>
      <c r="D29" s="59"/>
      <c r="E29" s="59"/>
    </row>
    <row r="30" spans="1:5" x14ac:dyDescent="0.35">
      <c r="A30" s="3" t="s">
        <v>58</v>
      </c>
      <c r="B30" s="65" t="s">
        <v>59</v>
      </c>
      <c r="C30" s="66"/>
      <c r="D30" s="66"/>
      <c r="E30" s="66"/>
    </row>
    <row r="31" spans="1:5" x14ac:dyDescent="0.35">
      <c r="A31" s="3" t="s">
        <v>60</v>
      </c>
      <c r="B31" s="65" t="s">
        <v>61</v>
      </c>
      <c r="C31" s="66"/>
      <c r="D31" s="66"/>
      <c r="E31" s="66"/>
    </row>
    <row r="32" spans="1:5" x14ac:dyDescent="0.35">
      <c r="A32" s="3" t="s">
        <v>62</v>
      </c>
      <c r="B32" s="65" t="s">
        <v>63</v>
      </c>
      <c r="C32" s="66"/>
      <c r="D32" s="66"/>
      <c r="E32" s="66"/>
    </row>
    <row r="33" spans="1:5" x14ac:dyDescent="0.35">
      <c r="A33" s="50" t="s">
        <v>64</v>
      </c>
      <c r="B33" s="50"/>
      <c r="C33" s="50"/>
      <c r="D33" s="50"/>
      <c r="E33" s="50"/>
    </row>
    <row r="34" spans="1:5" x14ac:dyDescent="0.35">
      <c r="A34" s="5" t="s">
        <v>64</v>
      </c>
      <c r="B34" s="67" t="s">
        <v>65</v>
      </c>
      <c r="C34" s="68"/>
      <c r="D34" s="68"/>
      <c r="E34" s="68"/>
    </row>
    <row r="35" spans="1:5" x14ac:dyDescent="0.35">
      <c r="A35" s="5" t="s">
        <v>66</v>
      </c>
      <c r="B35" s="63" t="s">
        <v>98</v>
      </c>
      <c r="C35" s="64"/>
      <c r="D35" s="64"/>
      <c r="E35" s="64"/>
    </row>
    <row r="36" spans="1:5" x14ac:dyDescent="0.35">
      <c r="A36" s="4"/>
      <c r="B36" s="69"/>
      <c r="C36" s="70"/>
      <c r="D36" s="70"/>
      <c r="E36" s="70"/>
    </row>
    <row r="37" spans="1:5" x14ac:dyDescent="0.35">
      <c r="A37" s="5" t="s">
        <v>67</v>
      </c>
      <c r="B37" s="63" t="s">
        <v>99</v>
      </c>
      <c r="C37" s="64"/>
      <c r="D37" s="64"/>
      <c r="E37" s="64"/>
    </row>
    <row r="38" spans="1:5" ht="15" customHeight="1" x14ac:dyDescent="0.35">
      <c r="A38" s="6" t="s">
        <v>68</v>
      </c>
      <c r="B38" s="71" t="s">
        <v>127</v>
      </c>
      <c r="C38" s="72"/>
      <c r="D38" s="72"/>
      <c r="E38" s="72"/>
    </row>
    <row r="39" spans="1:5" ht="44.25" customHeight="1" x14ac:dyDescent="0.35">
      <c r="A39" s="8"/>
      <c r="B39" s="73"/>
      <c r="C39" s="74"/>
      <c r="D39" s="74"/>
      <c r="E39" s="74"/>
    </row>
    <row r="40" spans="1:5" x14ac:dyDescent="0.35">
      <c r="A40" s="3" t="s">
        <v>69</v>
      </c>
      <c r="B40" s="51" t="s">
        <v>70</v>
      </c>
      <c r="C40" s="52"/>
      <c r="D40" s="52"/>
      <c r="E40" s="52"/>
    </row>
    <row r="41" spans="1:5" x14ac:dyDescent="0.35">
      <c r="A41" s="53" t="s">
        <v>71</v>
      </c>
      <c r="B41" s="53"/>
      <c r="C41" s="53"/>
      <c r="D41" s="53"/>
      <c r="E41" s="53"/>
    </row>
    <row r="42" spans="1:5" x14ac:dyDescent="0.35">
      <c r="A42" s="6" t="s">
        <v>72</v>
      </c>
      <c r="B42" s="75">
        <v>2024</v>
      </c>
      <c r="C42" s="76"/>
      <c r="D42" s="94" t="s">
        <v>136</v>
      </c>
      <c r="E42" s="77"/>
    </row>
    <row r="43" spans="1:5" x14ac:dyDescent="0.35">
      <c r="A43" s="8"/>
      <c r="B43" s="84" t="s">
        <v>73</v>
      </c>
      <c r="C43" s="85"/>
      <c r="D43" s="84" t="s">
        <v>74</v>
      </c>
      <c r="E43" s="86"/>
    </row>
    <row r="44" spans="1:5" x14ac:dyDescent="0.35">
      <c r="A44" s="87" t="s">
        <v>75</v>
      </c>
      <c r="B44" s="88">
        <v>2025</v>
      </c>
      <c r="C44" s="88"/>
      <c r="D44" s="9">
        <v>42</v>
      </c>
      <c r="E44" s="9">
        <v>100</v>
      </c>
    </row>
    <row r="45" spans="1:5" x14ac:dyDescent="0.35">
      <c r="A45" s="87"/>
      <c r="B45" s="89" t="s">
        <v>76</v>
      </c>
      <c r="C45" s="89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35">
      <c r="A48" s="3" t="s">
        <v>84</v>
      </c>
      <c r="B48" s="12">
        <v>39</v>
      </c>
      <c r="C48" s="12">
        <v>36</v>
      </c>
      <c r="D48" s="14"/>
      <c r="E48" s="13"/>
    </row>
    <row r="49" spans="1:5" x14ac:dyDescent="0.35">
      <c r="A49" s="90" t="s">
        <v>85</v>
      </c>
      <c r="B49" s="92">
        <f>B48*100/B47</f>
        <v>100</v>
      </c>
      <c r="C49" s="92">
        <f>((SUM(B48:C48))/(SUM(B47:C47))*100)</f>
        <v>100</v>
      </c>
      <c r="D49" s="78"/>
      <c r="E49" s="78"/>
    </row>
    <row r="50" spans="1:5" x14ac:dyDescent="0.35">
      <c r="A50" s="91"/>
      <c r="B50" s="93"/>
      <c r="C50" s="93"/>
      <c r="D50" s="79"/>
      <c r="E50" s="79"/>
    </row>
  </sheetData>
  <mergeCells count="44">
    <mergeCell ref="B44:C44"/>
    <mergeCell ref="B45:C45"/>
    <mergeCell ref="A49:A50"/>
    <mergeCell ref="B49:B50"/>
    <mergeCell ref="C49:C50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</mergeCells>
  <hyperlinks>
    <hyperlink ref="E13" r:id="rId1" xr:uid="{18CE43D3-755E-412B-B3C9-4B7C5669C284}"/>
    <hyperlink ref="E14" r:id="rId2" xr:uid="{631DAE0C-BB4F-4A64-9B31-66D4F05DEDF6}"/>
  </hyperlinks>
  <pageMargins left="0.7" right="0.7" top="0.75" bottom="0.75" header="0.3" footer="0.3"/>
  <pageSetup paperSize="9" scale="77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topLeftCell="A43" workbookViewId="0">
      <selection activeCell="D53" sqref="D53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9" t="s">
        <v>36</v>
      </c>
      <c r="C3" s="49"/>
      <c r="D3" s="49"/>
      <c r="E3" s="2"/>
    </row>
    <row r="4" spans="1:5" ht="16" x14ac:dyDescent="0.35">
      <c r="A4" s="1"/>
      <c r="B4" s="49"/>
      <c r="C4" s="49"/>
      <c r="D4" s="49"/>
      <c r="E4" s="2"/>
    </row>
    <row r="5" spans="1:5" x14ac:dyDescent="0.35">
      <c r="A5" s="50" t="s">
        <v>37</v>
      </c>
      <c r="B5" s="50"/>
      <c r="C5" s="50"/>
      <c r="D5" s="50"/>
      <c r="E5" s="50"/>
    </row>
    <row r="6" spans="1:5" x14ac:dyDescent="0.35">
      <c r="A6" s="3" t="s">
        <v>38</v>
      </c>
      <c r="B6" s="51"/>
      <c r="C6" s="52"/>
      <c r="D6" s="52"/>
      <c r="E6" s="52"/>
    </row>
    <row r="7" spans="1:5" x14ac:dyDescent="0.35">
      <c r="A7" s="4" t="s">
        <v>39</v>
      </c>
      <c r="B7" s="51" t="s">
        <v>134</v>
      </c>
      <c r="C7" s="52"/>
      <c r="D7" s="52"/>
      <c r="E7" s="52"/>
    </row>
    <row r="8" spans="1:5" x14ac:dyDescent="0.35">
      <c r="A8" s="3" t="s">
        <v>40</v>
      </c>
      <c r="B8" s="51" t="s">
        <v>92</v>
      </c>
      <c r="C8" s="52"/>
      <c r="D8" s="52"/>
      <c r="E8" s="52"/>
    </row>
    <row r="9" spans="1:5" x14ac:dyDescent="0.35">
      <c r="A9" s="5" t="s">
        <v>41</v>
      </c>
      <c r="B9" s="47" t="s">
        <v>140</v>
      </c>
      <c r="C9" s="48"/>
      <c r="D9" s="47" t="s">
        <v>141</v>
      </c>
      <c r="E9" s="48"/>
    </row>
    <row r="10" spans="1:5" x14ac:dyDescent="0.35">
      <c r="A10" s="7"/>
      <c r="B10" s="47" t="s">
        <v>142</v>
      </c>
      <c r="C10" s="48"/>
      <c r="D10" s="47" t="s">
        <v>143</v>
      </c>
      <c r="E10" s="48"/>
    </row>
    <row r="11" spans="1:5" x14ac:dyDescent="0.35">
      <c r="A11" s="7"/>
      <c r="B11" s="47" t="s">
        <v>144</v>
      </c>
      <c r="C11" s="48"/>
      <c r="D11" s="47" t="s">
        <v>145</v>
      </c>
      <c r="E11" s="48"/>
    </row>
    <row r="12" spans="1:5" x14ac:dyDescent="0.35">
      <c r="A12" s="26"/>
      <c r="B12" s="60" t="s">
        <v>42</v>
      </c>
      <c r="C12" s="61"/>
      <c r="D12" s="60" t="s">
        <v>43</v>
      </c>
      <c r="E12" s="62"/>
    </row>
    <row r="13" spans="1:5" ht="25" x14ac:dyDescent="0.35">
      <c r="A13" s="29" t="s">
        <v>44</v>
      </c>
      <c r="B13" s="34" t="s">
        <v>146</v>
      </c>
      <c r="C13" s="32" t="s">
        <v>140</v>
      </c>
      <c r="D13" s="32" t="s">
        <v>141</v>
      </c>
      <c r="E13" s="32" t="s">
        <v>147</v>
      </c>
    </row>
    <row r="14" spans="1:5" ht="25" x14ac:dyDescent="0.35">
      <c r="A14" s="30"/>
      <c r="B14" s="34" t="s">
        <v>148</v>
      </c>
      <c r="C14" s="32" t="s">
        <v>142</v>
      </c>
      <c r="D14" s="32" t="s">
        <v>143</v>
      </c>
      <c r="E14" s="32" t="s">
        <v>149</v>
      </c>
    </row>
    <row r="15" spans="1:5" ht="25" x14ac:dyDescent="0.35">
      <c r="A15" s="30"/>
      <c r="B15" s="35" t="s">
        <v>150</v>
      </c>
      <c r="C15" s="33" t="s">
        <v>144</v>
      </c>
      <c r="D15" s="33" t="s">
        <v>145</v>
      </c>
      <c r="E15" s="33" t="s">
        <v>151</v>
      </c>
    </row>
    <row r="16" spans="1:5" x14ac:dyDescent="0.3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35">
      <c r="A17" s="53" t="s">
        <v>46</v>
      </c>
      <c r="B17" s="53"/>
      <c r="C17" s="53"/>
      <c r="D17" s="53"/>
      <c r="E17" s="53"/>
    </row>
    <row r="18" spans="1:5" x14ac:dyDescent="0.35">
      <c r="A18" s="3" t="s">
        <v>47</v>
      </c>
      <c r="B18" s="51" t="s">
        <v>19</v>
      </c>
      <c r="C18" s="52"/>
      <c r="D18" s="52"/>
      <c r="E18" s="52"/>
    </row>
    <row r="19" spans="1:5" x14ac:dyDescent="0.35">
      <c r="A19" s="5" t="s">
        <v>48</v>
      </c>
      <c r="B19" s="71" t="s">
        <v>20</v>
      </c>
      <c r="C19" s="72"/>
      <c r="D19" s="72"/>
      <c r="E19" s="72"/>
    </row>
    <row r="20" spans="1:5" x14ac:dyDescent="0.35">
      <c r="A20" s="7"/>
      <c r="B20" s="73"/>
      <c r="C20" s="74"/>
      <c r="D20" s="74"/>
      <c r="E20" s="74"/>
    </row>
    <row r="21" spans="1:5" x14ac:dyDescent="0.35">
      <c r="A21" s="5" t="s">
        <v>49</v>
      </c>
      <c r="B21" s="63" t="s">
        <v>101</v>
      </c>
      <c r="C21" s="64"/>
      <c r="D21" s="64"/>
      <c r="E21" s="64"/>
    </row>
    <row r="22" spans="1:5" x14ac:dyDescent="0.35">
      <c r="A22" s="4"/>
      <c r="B22" s="69"/>
      <c r="C22" s="70"/>
      <c r="D22" s="70"/>
      <c r="E22" s="70"/>
    </row>
    <row r="23" spans="1:5" x14ac:dyDescent="0.35">
      <c r="A23" s="3" t="s">
        <v>50</v>
      </c>
      <c r="B23" s="51" t="s">
        <v>51</v>
      </c>
      <c r="C23" s="52"/>
      <c r="D23" s="52"/>
      <c r="E23" s="52"/>
    </row>
    <row r="24" spans="1:5" x14ac:dyDescent="0.35">
      <c r="A24" s="4" t="s">
        <v>52</v>
      </c>
      <c r="B24" s="65" t="s">
        <v>53</v>
      </c>
      <c r="C24" s="66"/>
      <c r="D24" s="66"/>
      <c r="E24" s="66"/>
    </row>
    <row r="25" spans="1:5" x14ac:dyDescent="0.35">
      <c r="A25" s="3" t="s">
        <v>54</v>
      </c>
      <c r="B25" s="51" t="s">
        <v>55</v>
      </c>
      <c r="C25" s="52"/>
      <c r="D25" s="52"/>
      <c r="E25" s="52"/>
    </row>
    <row r="26" spans="1:5" ht="15" customHeight="1" x14ac:dyDescent="0.35">
      <c r="A26" s="53" t="s">
        <v>56</v>
      </c>
      <c r="B26" s="53"/>
      <c r="C26" s="53"/>
      <c r="D26" s="53"/>
      <c r="E26" s="53"/>
    </row>
    <row r="27" spans="1:5" x14ac:dyDescent="0.35">
      <c r="A27" s="5" t="s">
        <v>57</v>
      </c>
      <c r="B27" s="54" t="s">
        <v>102</v>
      </c>
      <c r="C27" s="55"/>
      <c r="D27" s="55"/>
      <c r="E27" s="55"/>
    </row>
    <row r="28" spans="1:5" ht="40.5" customHeight="1" x14ac:dyDescent="0.35">
      <c r="A28" s="7"/>
      <c r="B28" s="56"/>
      <c r="C28" s="57"/>
      <c r="D28" s="57"/>
      <c r="E28" s="57"/>
    </row>
    <row r="29" spans="1:5" x14ac:dyDescent="0.35">
      <c r="A29" s="4"/>
      <c r="B29" s="58"/>
      <c r="C29" s="59"/>
      <c r="D29" s="59"/>
      <c r="E29" s="59"/>
    </row>
    <row r="30" spans="1:5" x14ac:dyDescent="0.35">
      <c r="A30" s="3" t="s">
        <v>58</v>
      </c>
      <c r="B30" s="65" t="s">
        <v>59</v>
      </c>
      <c r="C30" s="66"/>
      <c r="D30" s="66"/>
      <c r="E30" s="66"/>
    </row>
    <row r="31" spans="1:5" ht="24" customHeight="1" x14ac:dyDescent="0.35">
      <c r="A31" s="3" t="s">
        <v>60</v>
      </c>
      <c r="B31" s="65" t="s">
        <v>61</v>
      </c>
      <c r="C31" s="66"/>
      <c r="D31" s="66"/>
      <c r="E31" s="66"/>
    </row>
    <row r="32" spans="1:5" x14ac:dyDescent="0.35">
      <c r="A32" s="3" t="s">
        <v>62</v>
      </c>
      <c r="B32" s="65" t="s">
        <v>63</v>
      </c>
      <c r="C32" s="66"/>
      <c r="D32" s="66"/>
      <c r="E32" s="66"/>
    </row>
    <row r="33" spans="1:5" x14ac:dyDescent="0.35">
      <c r="A33" s="50" t="s">
        <v>64</v>
      </c>
      <c r="B33" s="50"/>
      <c r="C33" s="50"/>
      <c r="D33" s="50"/>
      <c r="E33" s="50"/>
    </row>
    <row r="34" spans="1:5" x14ac:dyDescent="0.35">
      <c r="A34" s="5" t="s">
        <v>64</v>
      </c>
      <c r="B34" s="67" t="s">
        <v>65</v>
      </c>
      <c r="C34" s="68"/>
      <c r="D34" s="68"/>
      <c r="E34" s="68"/>
    </row>
    <row r="35" spans="1:5" x14ac:dyDescent="0.35">
      <c r="A35" s="5" t="s">
        <v>66</v>
      </c>
      <c r="B35" s="63" t="s">
        <v>103</v>
      </c>
      <c r="C35" s="64"/>
      <c r="D35" s="64"/>
      <c r="E35" s="64"/>
    </row>
    <row r="36" spans="1:5" x14ac:dyDescent="0.35">
      <c r="A36" s="4"/>
      <c r="B36" s="69"/>
      <c r="C36" s="70"/>
      <c r="D36" s="70"/>
      <c r="E36" s="70"/>
    </row>
    <row r="37" spans="1:5" x14ac:dyDescent="0.35">
      <c r="A37" s="5" t="s">
        <v>67</v>
      </c>
      <c r="B37" s="63" t="s">
        <v>104</v>
      </c>
      <c r="C37" s="64"/>
      <c r="D37" s="64"/>
      <c r="E37" s="64"/>
    </row>
    <row r="38" spans="1:5" ht="15" customHeight="1" x14ac:dyDescent="0.35">
      <c r="A38" s="6" t="s">
        <v>68</v>
      </c>
      <c r="B38" s="71" t="s">
        <v>21</v>
      </c>
      <c r="C38" s="72"/>
      <c r="D38" s="72"/>
      <c r="E38" s="72"/>
    </row>
    <row r="39" spans="1:5" ht="48.75" customHeight="1" x14ac:dyDescent="0.35">
      <c r="A39" s="8"/>
      <c r="B39" s="73"/>
      <c r="C39" s="74"/>
      <c r="D39" s="74"/>
      <c r="E39" s="74"/>
    </row>
    <row r="40" spans="1:5" x14ac:dyDescent="0.35">
      <c r="A40" s="3" t="s">
        <v>69</v>
      </c>
      <c r="B40" s="51" t="s">
        <v>70</v>
      </c>
      <c r="C40" s="52"/>
      <c r="D40" s="52"/>
      <c r="E40" s="52"/>
    </row>
    <row r="41" spans="1:5" x14ac:dyDescent="0.35">
      <c r="A41" s="53" t="s">
        <v>71</v>
      </c>
      <c r="B41" s="53"/>
      <c r="C41" s="53"/>
      <c r="D41" s="53"/>
      <c r="E41" s="53"/>
    </row>
    <row r="42" spans="1:5" ht="35.25" customHeight="1" x14ac:dyDescent="0.35">
      <c r="A42" s="6" t="s">
        <v>72</v>
      </c>
      <c r="B42" s="75">
        <v>2024</v>
      </c>
      <c r="C42" s="76"/>
      <c r="D42" s="95" t="s">
        <v>137</v>
      </c>
      <c r="E42" s="96"/>
    </row>
    <row r="43" spans="1:5" x14ac:dyDescent="0.35">
      <c r="A43" s="8"/>
      <c r="B43" s="84" t="s">
        <v>73</v>
      </c>
      <c r="C43" s="85"/>
      <c r="D43" s="84" t="s">
        <v>74</v>
      </c>
      <c r="E43" s="86"/>
    </row>
    <row r="44" spans="1:5" x14ac:dyDescent="0.35">
      <c r="A44" s="87" t="s">
        <v>75</v>
      </c>
      <c r="B44" s="88">
        <v>2025</v>
      </c>
      <c r="C44" s="88"/>
      <c r="D44" s="9">
        <v>1</v>
      </c>
      <c r="E44" s="9">
        <v>4.5</v>
      </c>
    </row>
    <row r="45" spans="1:5" x14ac:dyDescent="0.35">
      <c r="A45" s="87"/>
      <c r="B45" s="89" t="s">
        <v>76</v>
      </c>
      <c r="C45" s="89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18</v>
      </c>
      <c r="C47" s="12">
        <v>39</v>
      </c>
      <c r="D47" s="12"/>
      <c r="E47" s="13"/>
    </row>
    <row r="48" spans="1:5" x14ac:dyDescent="0.35">
      <c r="A48" s="3" t="s">
        <v>84</v>
      </c>
      <c r="B48" s="14">
        <v>10</v>
      </c>
      <c r="C48" s="14">
        <v>14</v>
      </c>
      <c r="D48" s="14"/>
      <c r="E48" s="13"/>
    </row>
    <row r="49" spans="1:5" x14ac:dyDescent="0.35">
      <c r="A49" s="90" t="s">
        <v>85</v>
      </c>
      <c r="B49" s="97">
        <f>((B48/B47)*100)</f>
        <v>55.555555555555557</v>
      </c>
      <c r="C49" s="97">
        <f>(((SUM(B48:C48))/(SUM(B47:C47)))*100)</f>
        <v>42.105263157894733</v>
      </c>
      <c r="D49" s="78"/>
      <c r="E49" s="78"/>
    </row>
    <row r="50" spans="1:5" x14ac:dyDescent="0.35">
      <c r="A50" s="91"/>
      <c r="B50" s="98"/>
      <c r="C50" s="98"/>
      <c r="D50" s="79"/>
      <c r="E50" s="79"/>
    </row>
  </sheetData>
  <mergeCells count="44">
    <mergeCell ref="B44:C44"/>
    <mergeCell ref="B45:C45"/>
    <mergeCell ref="A49:A50"/>
    <mergeCell ref="B49:B50"/>
    <mergeCell ref="C49:C50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</mergeCells>
  <hyperlinks>
    <hyperlink ref="E13" r:id="rId1" xr:uid="{8E67E23B-6935-4EAF-8F0B-6128A55E414E}"/>
    <hyperlink ref="E14" r:id="rId2" xr:uid="{32EF5CA1-42B8-4ACE-BD43-F0732522FBAF}"/>
  </hyperlinks>
  <pageMargins left="0.7" right="0.7" top="0.75" bottom="0.75" header="0.3" footer="0.3"/>
  <pageSetup paperSize="9" scale="77"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0"/>
  <sheetViews>
    <sheetView workbookViewId="0">
      <selection activeCell="F49" sqref="F49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9" t="s">
        <v>36</v>
      </c>
      <c r="C3" s="49"/>
      <c r="D3" s="49"/>
      <c r="E3" s="2"/>
    </row>
    <row r="4" spans="1:5" ht="16" x14ac:dyDescent="0.35">
      <c r="A4" s="1"/>
      <c r="B4" s="49"/>
      <c r="C4" s="49"/>
      <c r="D4" s="49"/>
      <c r="E4" s="2"/>
    </row>
    <row r="5" spans="1:5" x14ac:dyDescent="0.35">
      <c r="A5" s="50" t="s">
        <v>37</v>
      </c>
      <c r="B5" s="50"/>
      <c r="C5" s="50"/>
      <c r="D5" s="50"/>
      <c r="E5" s="50"/>
    </row>
    <row r="6" spans="1:5" x14ac:dyDescent="0.35">
      <c r="A6" s="3" t="s">
        <v>38</v>
      </c>
      <c r="B6" s="51"/>
      <c r="C6" s="52"/>
      <c r="D6" s="52"/>
      <c r="E6" s="52"/>
    </row>
    <row r="7" spans="1:5" x14ac:dyDescent="0.35">
      <c r="A7" s="4" t="s">
        <v>39</v>
      </c>
      <c r="B7" s="51" t="s">
        <v>134</v>
      </c>
      <c r="C7" s="52"/>
      <c r="D7" s="52"/>
      <c r="E7" s="52"/>
    </row>
    <row r="8" spans="1:5" x14ac:dyDescent="0.35">
      <c r="A8" s="3" t="s">
        <v>40</v>
      </c>
      <c r="B8" s="51" t="s">
        <v>92</v>
      </c>
      <c r="C8" s="52"/>
      <c r="D8" s="52"/>
      <c r="E8" s="52"/>
    </row>
    <row r="9" spans="1:5" x14ac:dyDescent="0.35">
      <c r="A9" s="5" t="s">
        <v>41</v>
      </c>
      <c r="B9" s="47" t="s">
        <v>140</v>
      </c>
      <c r="C9" s="48"/>
      <c r="D9" s="47" t="s">
        <v>141</v>
      </c>
      <c r="E9" s="48"/>
    </row>
    <row r="10" spans="1:5" x14ac:dyDescent="0.35">
      <c r="A10" s="7"/>
      <c r="B10" s="47" t="s">
        <v>142</v>
      </c>
      <c r="C10" s="48"/>
      <c r="D10" s="47" t="s">
        <v>143</v>
      </c>
      <c r="E10" s="48"/>
    </row>
    <row r="11" spans="1:5" x14ac:dyDescent="0.35">
      <c r="A11" s="7"/>
      <c r="B11" s="47" t="s">
        <v>144</v>
      </c>
      <c r="C11" s="48"/>
      <c r="D11" s="47" t="s">
        <v>145</v>
      </c>
      <c r="E11" s="48"/>
    </row>
    <row r="12" spans="1:5" x14ac:dyDescent="0.35">
      <c r="A12" s="26"/>
      <c r="B12" s="60" t="s">
        <v>42</v>
      </c>
      <c r="C12" s="61"/>
      <c r="D12" s="60" t="s">
        <v>43</v>
      </c>
      <c r="E12" s="62"/>
    </row>
    <row r="13" spans="1:5" ht="25" x14ac:dyDescent="0.35">
      <c r="A13" s="29" t="s">
        <v>44</v>
      </c>
      <c r="B13" s="34" t="s">
        <v>146</v>
      </c>
      <c r="C13" s="32" t="s">
        <v>140</v>
      </c>
      <c r="D13" s="32" t="s">
        <v>141</v>
      </c>
      <c r="E13" s="32" t="s">
        <v>147</v>
      </c>
    </row>
    <row r="14" spans="1:5" ht="25" x14ac:dyDescent="0.35">
      <c r="A14" s="30"/>
      <c r="B14" s="34" t="s">
        <v>148</v>
      </c>
      <c r="C14" s="32" t="s">
        <v>142</v>
      </c>
      <c r="D14" s="32" t="s">
        <v>143</v>
      </c>
      <c r="E14" s="32" t="s">
        <v>149</v>
      </c>
    </row>
    <row r="15" spans="1:5" ht="25" x14ac:dyDescent="0.35">
      <c r="A15" s="30"/>
      <c r="B15" s="35" t="s">
        <v>150</v>
      </c>
      <c r="C15" s="33" t="s">
        <v>144</v>
      </c>
      <c r="D15" s="33" t="s">
        <v>145</v>
      </c>
      <c r="E15" s="33" t="s">
        <v>151</v>
      </c>
    </row>
    <row r="16" spans="1:5" x14ac:dyDescent="0.3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35">
      <c r="A17" s="53" t="s">
        <v>46</v>
      </c>
      <c r="B17" s="53"/>
      <c r="C17" s="53"/>
      <c r="D17" s="53"/>
      <c r="E17" s="53"/>
    </row>
    <row r="18" spans="1:5" x14ac:dyDescent="0.35">
      <c r="A18" s="3" t="s">
        <v>47</v>
      </c>
      <c r="B18" s="51" t="s">
        <v>23</v>
      </c>
      <c r="C18" s="52"/>
      <c r="D18" s="52"/>
      <c r="E18" s="52"/>
    </row>
    <row r="19" spans="1:5" x14ac:dyDescent="0.35">
      <c r="A19" s="5" t="s">
        <v>48</v>
      </c>
      <c r="B19" s="71" t="s">
        <v>24</v>
      </c>
      <c r="C19" s="72"/>
      <c r="D19" s="72"/>
      <c r="E19" s="72"/>
    </row>
    <row r="20" spans="1:5" x14ac:dyDescent="0.35">
      <c r="A20" s="7"/>
      <c r="B20" s="73"/>
      <c r="C20" s="74"/>
      <c r="D20" s="74"/>
      <c r="E20" s="74"/>
    </row>
    <row r="21" spans="1:5" x14ac:dyDescent="0.35">
      <c r="A21" s="5" t="s">
        <v>49</v>
      </c>
      <c r="B21" s="63" t="s">
        <v>25</v>
      </c>
      <c r="C21" s="64"/>
      <c r="D21" s="64"/>
      <c r="E21" s="64"/>
    </row>
    <row r="22" spans="1:5" x14ac:dyDescent="0.35">
      <c r="A22" s="4"/>
      <c r="B22" s="69"/>
      <c r="C22" s="70"/>
      <c r="D22" s="70"/>
      <c r="E22" s="70"/>
    </row>
    <row r="23" spans="1:5" x14ac:dyDescent="0.35">
      <c r="A23" s="3" t="s">
        <v>50</v>
      </c>
      <c r="B23" s="51" t="s">
        <v>51</v>
      </c>
      <c r="C23" s="52"/>
      <c r="D23" s="52"/>
      <c r="E23" s="52"/>
    </row>
    <row r="24" spans="1:5" x14ac:dyDescent="0.35">
      <c r="A24" s="4" t="s">
        <v>52</v>
      </c>
      <c r="B24" s="65" t="s">
        <v>53</v>
      </c>
      <c r="C24" s="66"/>
      <c r="D24" s="66"/>
      <c r="E24" s="66"/>
    </row>
    <row r="25" spans="1:5" x14ac:dyDescent="0.35">
      <c r="A25" s="3" t="s">
        <v>54</v>
      </c>
      <c r="B25" s="51" t="s">
        <v>55</v>
      </c>
      <c r="C25" s="52"/>
      <c r="D25" s="52"/>
      <c r="E25" s="52"/>
    </row>
    <row r="26" spans="1:5" ht="15" customHeight="1" x14ac:dyDescent="0.35">
      <c r="A26" s="53" t="s">
        <v>56</v>
      </c>
      <c r="B26" s="53"/>
      <c r="C26" s="53"/>
      <c r="D26" s="53"/>
      <c r="E26" s="53"/>
    </row>
    <row r="27" spans="1:5" ht="15" customHeight="1" x14ac:dyDescent="0.35">
      <c r="A27" s="5" t="s">
        <v>57</v>
      </c>
      <c r="B27" s="54" t="s">
        <v>118</v>
      </c>
      <c r="C27" s="55"/>
      <c r="D27" s="55"/>
      <c r="E27" s="55"/>
    </row>
    <row r="28" spans="1:5" ht="40.5" customHeight="1" x14ac:dyDescent="0.35">
      <c r="A28" s="7"/>
      <c r="B28" s="56"/>
      <c r="C28" s="57"/>
      <c r="D28" s="57"/>
      <c r="E28" s="57"/>
    </row>
    <row r="29" spans="1:5" x14ac:dyDescent="0.35">
      <c r="A29" s="4"/>
      <c r="B29" s="58"/>
      <c r="C29" s="59"/>
      <c r="D29" s="59"/>
      <c r="E29" s="59"/>
    </row>
    <row r="30" spans="1:5" x14ac:dyDescent="0.35">
      <c r="A30" s="3" t="s">
        <v>58</v>
      </c>
      <c r="B30" s="65" t="s">
        <v>59</v>
      </c>
      <c r="C30" s="66"/>
      <c r="D30" s="66"/>
      <c r="E30" s="66"/>
    </row>
    <row r="31" spans="1:5" x14ac:dyDescent="0.35">
      <c r="A31" s="3" t="s">
        <v>60</v>
      </c>
      <c r="B31" s="65" t="s">
        <v>61</v>
      </c>
      <c r="C31" s="66"/>
      <c r="D31" s="66"/>
      <c r="E31" s="66"/>
    </row>
    <row r="32" spans="1:5" x14ac:dyDescent="0.35">
      <c r="A32" s="3" t="s">
        <v>62</v>
      </c>
      <c r="B32" s="65" t="s">
        <v>63</v>
      </c>
      <c r="C32" s="66"/>
      <c r="D32" s="66"/>
      <c r="E32" s="66"/>
    </row>
    <row r="33" spans="1:5" x14ac:dyDescent="0.35">
      <c r="A33" s="50" t="s">
        <v>64</v>
      </c>
      <c r="B33" s="50"/>
      <c r="C33" s="50"/>
      <c r="D33" s="50"/>
      <c r="E33" s="50"/>
    </row>
    <row r="34" spans="1:5" x14ac:dyDescent="0.35">
      <c r="A34" s="5" t="s">
        <v>64</v>
      </c>
      <c r="B34" s="67" t="s">
        <v>65</v>
      </c>
      <c r="C34" s="68"/>
      <c r="D34" s="68"/>
      <c r="E34" s="68"/>
    </row>
    <row r="35" spans="1:5" x14ac:dyDescent="0.35">
      <c r="A35" s="5" t="s">
        <v>66</v>
      </c>
      <c r="B35" s="63" t="s">
        <v>105</v>
      </c>
      <c r="C35" s="64"/>
      <c r="D35" s="64"/>
      <c r="E35" s="64"/>
    </row>
    <row r="36" spans="1:5" x14ac:dyDescent="0.35">
      <c r="A36" s="4"/>
      <c r="B36" s="69"/>
      <c r="C36" s="70"/>
      <c r="D36" s="70"/>
      <c r="E36" s="70"/>
    </row>
    <row r="37" spans="1:5" x14ac:dyDescent="0.35">
      <c r="A37" s="5" t="s">
        <v>67</v>
      </c>
      <c r="B37" s="63" t="s">
        <v>106</v>
      </c>
      <c r="C37" s="64"/>
      <c r="D37" s="64"/>
      <c r="E37" s="64"/>
    </row>
    <row r="38" spans="1:5" ht="15" customHeight="1" x14ac:dyDescent="0.35">
      <c r="A38" s="6" t="s">
        <v>68</v>
      </c>
      <c r="B38" s="71" t="s">
        <v>26</v>
      </c>
      <c r="C38" s="72"/>
      <c r="D38" s="72"/>
      <c r="E38" s="72"/>
    </row>
    <row r="39" spans="1:5" ht="48.75" customHeight="1" x14ac:dyDescent="0.35">
      <c r="A39" s="8"/>
      <c r="B39" s="73"/>
      <c r="C39" s="74"/>
      <c r="D39" s="74"/>
      <c r="E39" s="74"/>
    </row>
    <row r="40" spans="1:5" x14ac:dyDescent="0.35">
      <c r="A40" s="3" t="s">
        <v>69</v>
      </c>
      <c r="B40" s="51" t="s">
        <v>70</v>
      </c>
      <c r="C40" s="52"/>
      <c r="D40" s="52"/>
      <c r="E40" s="52"/>
    </row>
    <row r="41" spans="1:5" x14ac:dyDescent="0.35">
      <c r="A41" s="53" t="s">
        <v>71</v>
      </c>
      <c r="B41" s="53"/>
      <c r="C41" s="53"/>
      <c r="D41" s="53"/>
      <c r="E41" s="53"/>
    </row>
    <row r="42" spans="1:5" x14ac:dyDescent="0.35">
      <c r="A42" s="6" t="s">
        <v>72</v>
      </c>
      <c r="B42" s="75">
        <v>2024</v>
      </c>
      <c r="C42" s="76"/>
      <c r="D42" s="101" t="s">
        <v>155</v>
      </c>
      <c r="E42" s="102"/>
    </row>
    <row r="43" spans="1:5" x14ac:dyDescent="0.35">
      <c r="A43" s="8"/>
      <c r="B43" s="84" t="s">
        <v>73</v>
      </c>
      <c r="C43" s="85"/>
      <c r="D43" s="84" t="s">
        <v>74</v>
      </c>
      <c r="E43" s="86"/>
    </row>
    <row r="44" spans="1:5" x14ac:dyDescent="0.35">
      <c r="A44" s="87" t="s">
        <v>75</v>
      </c>
      <c r="B44" s="88">
        <v>2025</v>
      </c>
      <c r="C44" s="88"/>
      <c r="D44" s="9">
        <v>176</v>
      </c>
      <c r="E44" s="9">
        <v>100</v>
      </c>
    </row>
    <row r="45" spans="1:5" x14ac:dyDescent="0.35">
      <c r="A45" s="87"/>
      <c r="B45" s="89" t="s">
        <v>76</v>
      </c>
      <c r="C45" s="89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47</v>
      </c>
      <c r="C47" s="12">
        <v>18</v>
      </c>
      <c r="D47" s="12">
        <v>15</v>
      </c>
      <c r="E47" s="13">
        <v>15</v>
      </c>
    </row>
    <row r="48" spans="1:5" x14ac:dyDescent="0.35">
      <c r="A48" s="3" t="s">
        <v>84</v>
      </c>
      <c r="B48" s="14">
        <v>47</v>
      </c>
      <c r="C48" s="14">
        <v>38</v>
      </c>
      <c r="D48" s="14">
        <v>29</v>
      </c>
      <c r="E48" s="13">
        <v>13</v>
      </c>
    </row>
    <row r="49" spans="1:5" ht="15" customHeight="1" x14ac:dyDescent="0.35">
      <c r="A49" s="90" t="s">
        <v>85</v>
      </c>
      <c r="B49" s="99">
        <f>B48*100/B47</f>
        <v>100</v>
      </c>
      <c r="C49" s="99">
        <f>(((SUM(B48:C48))/(SUM(B47:C47)))*100)</f>
        <v>130.76923076923077</v>
      </c>
      <c r="D49" s="99">
        <f>(((SUM(B48:D48))/(SUM(B47:D47)))*100)</f>
        <v>142.5</v>
      </c>
      <c r="E49" s="99">
        <f>(((SUM(C48:E48))/(SUM(C47:E47)))*100)</f>
        <v>166.66666666666669</v>
      </c>
    </row>
    <row r="50" spans="1:5" ht="15" customHeight="1" x14ac:dyDescent="0.35">
      <c r="A50" s="91"/>
      <c r="B50" s="100"/>
      <c r="C50" s="100"/>
      <c r="D50" s="100"/>
      <c r="E50" s="100"/>
    </row>
  </sheetData>
  <mergeCells count="44">
    <mergeCell ref="B44:C44"/>
    <mergeCell ref="B45:C45"/>
    <mergeCell ref="A49:A50"/>
    <mergeCell ref="B49:B50"/>
    <mergeCell ref="C49:C50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</mergeCells>
  <hyperlinks>
    <hyperlink ref="E13" r:id="rId1" xr:uid="{02391BD0-2B70-4251-9F9C-053F7FE95FB2}"/>
    <hyperlink ref="E14" r:id="rId2" xr:uid="{043F75CD-0EA6-4A01-B29A-0D90F2E4FAD5}"/>
  </hyperlinks>
  <pageMargins left="0.7" right="0.7" top="0.75" bottom="0.75" header="0.3" footer="0.3"/>
  <pageSetup paperSize="9" scale="77" orientation="portrait" horizontalDpi="0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0"/>
  <sheetViews>
    <sheetView topLeftCell="A23" workbookViewId="0">
      <selection activeCell="C51" sqref="C51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9" t="s">
        <v>36</v>
      </c>
      <c r="C3" s="49"/>
      <c r="D3" s="49"/>
      <c r="E3" s="2"/>
    </row>
    <row r="4" spans="1:5" ht="16" x14ac:dyDescent="0.35">
      <c r="A4" s="1"/>
      <c r="B4" s="49"/>
      <c r="C4" s="49"/>
      <c r="D4" s="49"/>
      <c r="E4" s="2"/>
    </row>
    <row r="5" spans="1:5" x14ac:dyDescent="0.35">
      <c r="A5" s="50" t="s">
        <v>37</v>
      </c>
      <c r="B5" s="50"/>
      <c r="C5" s="50"/>
      <c r="D5" s="50"/>
      <c r="E5" s="50"/>
    </row>
    <row r="6" spans="1:5" x14ac:dyDescent="0.35">
      <c r="A6" s="3" t="s">
        <v>38</v>
      </c>
      <c r="B6" s="51"/>
      <c r="C6" s="52"/>
      <c r="D6" s="52"/>
      <c r="E6" s="52"/>
    </row>
    <row r="7" spans="1:5" x14ac:dyDescent="0.35">
      <c r="A7" s="4" t="s">
        <v>39</v>
      </c>
      <c r="B7" s="51" t="s">
        <v>134</v>
      </c>
      <c r="C7" s="52"/>
      <c r="D7" s="52"/>
      <c r="E7" s="52"/>
    </row>
    <row r="8" spans="1:5" x14ac:dyDescent="0.35">
      <c r="A8" s="3" t="s">
        <v>40</v>
      </c>
      <c r="B8" s="51" t="s">
        <v>92</v>
      </c>
      <c r="C8" s="52"/>
      <c r="D8" s="52"/>
      <c r="E8" s="52"/>
    </row>
    <row r="9" spans="1:5" x14ac:dyDescent="0.35">
      <c r="A9" s="5" t="s">
        <v>41</v>
      </c>
      <c r="B9" s="47" t="s">
        <v>140</v>
      </c>
      <c r="C9" s="48"/>
      <c r="D9" s="47" t="s">
        <v>141</v>
      </c>
      <c r="E9" s="48"/>
    </row>
    <row r="10" spans="1:5" x14ac:dyDescent="0.35">
      <c r="A10" s="7"/>
      <c r="B10" s="47" t="s">
        <v>142</v>
      </c>
      <c r="C10" s="48"/>
      <c r="D10" s="47" t="s">
        <v>143</v>
      </c>
      <c r="E10" s="48"/>
    </row>
    <row r="11" spans="1:5" x14ac:dyDescent="0.35">
      <c r="A11" s="7"/>
      <c r="B11" s="47" t="s">
        <v>144</v>
      </c>
      <c r="C11" s="48"/>
      <c r="D11" s="47" t="s">
        <v>145</v>
      </c>
      <c r="E11" s="48"/>
    </row>
    <row r="12" spans="1:5" x14ac:dyDescent="0.35">
      <c r="A12" s="26"/>
      <c r="B12" s="60" t="s">
        <v>42</v>
      </c>
      <c r="C12" s="61"/>
      <c r="D12" s="60" t="s">
        <v>43</v>
      </c>
      <c r="E12" s="62"/>
    </row>
    <row r="13" spans="1:5" ht="25" x14ac:dyDescent="0.35">
      <c r="A13" s="29" t="s">
        <v>44</v>
      </c>
      <c r="B13" s="34" t="s">
        <v>146</v>
      </c>
      <c r="C13" s="32" t="s">
        <v>140</v>
      </c>
      <c r="D13" s="32" t="s">
        <v>141</v>
      </c>
      <c r="E13" s="32" t="s">
        <v>147</v>
      </c>
    </row>
    <row r="14" spans="1:5" ht="25" x14ac:dyDescent="0.35">
      <c r="A14" s="30"/>
      <c r="B14" s="34" t="s">
        <v>148</v>
      </c>
      <c r="C14" s="32" t="s">
        <v>142</v>
      </c>
      <c r="D14" s="32" t="s">
        <v>143</v>
      </c>
      <c r="E14" s="32" t="s">
        <v>149</v>
      </c>
    </row>
    <row r="15" spans="1:5" ht="25" x14ac:dyDescent="0.35">
      <c r="A15" s="30"/>
      <c r="B15" s="35" t="s">
        <v>150</v>
      </c>
      <c r="C15" s="33" t="s">
        <v>144</v>
      </c>
      <c r="D15" s="33" t="s">
        <v>145</v>
      </c>
      <c r="E15" s="33" t="s">
        <v>151</v>
      </c>
    </row>
    <row r="16" spans="1:5" x14ac:dyDescent="0.3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35">
      <c r="A17" s="53" t="s">
        <v>46</v>
      </c>
      <c r="B17" s="53"/>
      <c r="C17" s="53"/>
      <c r="D17" s="53"/>
      <c r="E17" s="53"/>
    </row>
    <row r="18" spans="1:5" x14ac:dyDescent="0.35">
      <c r="A18" s="3" t="s">
        <v>47</v>
      </c>
      <c r="B18" s="51" t="s">
        <v>107</v>
      </c>
      <c r="C18" s="52"/>
      <c r="D18" s="52"/>
      <c r="E18" s="52"/>
    </row>
    <row r="19" spans="1:5" x14ac:dyDescent="0.35">
      <c r="A19" s="5" t="s">
        <v>48</v>
      </c>
      <c r="B19" s="71" t="s">
        <v>28</v>
      </c>
      <c r="C19" s="72"/>
      <c r="D19" s="72"/>
      <c r="E19" s="72"/>
    </row>
    <row r="20" spans="1:5" x14ac:dyDescent="0.35">
      <c r="A20" s="7"/>
      <c r="B20" s="73"/>
      <c r="C20" s="74"/>
      <c r="D20" s="74"/>
      <c r="E20" s="74"/>
    </row>
    <row r="21" spans="1:5" x14ac:dyDescent="0.35">
      <c r="A21" s="5" t="s">
        <v>49</v>
      </c>
      <c r="B21" s="63" t="s">
        <v>29</v>
      </c>
      <c r="C21" s="64"/>
      <c r="D21" s="64"/>
      <c r="E21" s="64"/>
    </row>
    <row r="22" spans="1:5" x14ac:dyDescent="0.35">
      <c r="A22" s="4"/>
      <c r="B22" s="69"/>
      <c r="C22" s="70"/>
      <c r="D22" s="70"/>
      <c r="E22" s="70"/>
    </row>
    <row r="23" spans="1:5" x14ac:dyDescent="0.35">
      <c r="A23" s="3" t="s">
        <v>50</v>
      </c>
      <c r="B23" s="51" t="s">
        <v>51</v>
      </c>
      <c r="C23" s="52"/>
      <c r="D23" s="52"/>
      <c r="E23" s="52"/>
    </row>
    <row r="24" spans="1:5" x14ac:dyDescent="0.35">
      <c r="A24" s="4" t="s">
        <v>52</v>
      </c>
      <c r="B24" s="65" t="s">
        <v>53</v>
      </c>
      <c r="C24" s="66"/>
      <c r="D24" s="66"/>
      <c r="E24" s="66"/>
    </row>
    <row r="25" spans="1:5" x14ac:dyDescent="0.35">
      <c r="A25" s="3" t="s">
        <v>54</v>
      </c>
      <c r="B25" s="51" t="s">
        <v>55</v>
      </c>
      <c r="C25" s="52"/>
      <c r="D25" s="52"/>
      <c r="E25" s="52"/>
    </row>
    <row r="26" spans="1:5" ht="15" customHeight="1" x14ac:dyDescent="0.35">
      <c r="A26" s="53" t="s">
        <v>56</v>
      </c>
      <c r="B26" s="53"/>
      <c r="C26" s="53"/>
      <c r="D26" s="53"/>
      <c r="E26" s="53"/>
    </row>
    <row r="27" spans="1:5" ht="15" customHeight="1" x14ac:dyDescent="0.35">
      <c r="A27" s="5" t="s">
        <v>57</v>
      </c>
      <c r="B27" s="54" t="s">
        <v>108</v>
      </c>
      <c r="C27" s="55"/>
      <c r="D27" s="55"/>
      <c r="E27" s="55"/>
    </row>
    <row r="28" spans="1:5" ht="40.5" customHeight="1" x14ac:dyDescent="0.35">
      <c r="A28" s="7"/>
      <c r="B28" s="56"/>
      <c r="C28" s="57"/>
      <c r="D28" s="57"/>
      <c r="E28" s="57"/>
    </row>
    <row r="29" spans="1:5" x14ac:dyDescent="0.35">
      <c r="A29" s="4"/>
      <c r="B29" s="58"/>
      <c r="C29" s="59"/>
      <c r="D29" s="59"/>
      <c r="E29" s="59"/>
    </row>
    <row r="30" spans="1:5" x14ac:dyDescent="0.35">
      <c r="A30" s="3" t="s">
        <v>58</v>
      </c>
      <c r="B30" s="65" t="s">
        <v>59</v>
      </c>
      <c r="C30" s="66"/>
      <c r="D30" s="66"/>
      <c r="E30" s="66"/>
    </row>
    <row r="31" spans="1:5" ht="26.25" customHeight="1" x14ac:dyDescent="0.35">
      <c r="A31" s="3" t="s">
        <v>60</v>
      </c>
      <c r="B31" s="65" t="s">
        <v>61</v>
      </c>
      <c r="C31" s="66"/>
      <c r="D31" s="66"/>
      <c r="E31" s="66"/>
    </row>
    <row r="32" spans="1:5" x14ac:dyDescent="0.35">
      <c r="A32" s="3" t="s">
        <v>62</v>
      </c>
      <c r="B32" s="65" t="s">
        <v>63</v>
      </c>
      <c r="C32" s="66"/>
      <c r="D32" s="66"/>
      <c r="E32" s="66"/>
    </row>
    <row r="33" spans="1:5" x14ac:dyDescent="0.35">
      <c r="A33" s="50" t="s">
        <v>64</v>
      </c>
      <c r="B33" s="50"/>
      <c r="C33" s="50"/>
      <c r="D33" s="50"/>
      <c r="E33" s="50"/>
    </row>
    <row r="34" spans="1:5" x14ac:dyDescent="0.35">
      <c r="A34" s="5" t="s">
        <v>64</v>
      </c>
      <c r="B34" s="67" t="s">
        <v>65</v>
      </c>
      <c r="C34" s="68"/>
      <c r="D34" s="68"/>
      <c r="E34" s="68"/>
    </row>
    <row r="35" spans="1:5" x14ac:dyDescent="0.35">
      <c r="A35" s="5" t="s">
        <v>66</v>
      </c>
      <c r="B35" s="63" t="s">
        <v>109</v>
      </c>
      <c r="C35" s="64"/>
      <c r="D35" s="64"/>
      <c r="E35" s="64"/>
    </row>
    <row r="36" spans="1:5" x14ac:dyDescent="0.35">
      <c r="A36" s="4"/>
      <c r="B36" s="69"/>
      <c r="C36" s="70"/>
      <c r="D36" s="70"/>
      <c r="E36" s="70"/>
    </row>
    <row r="37" spans="1:5" x14ac:dyDescent="0.35">
      <c r="A37" s="5" t="s">
        <v>67</v>
      </c>
      <c r="B37" s="63" t="s">
        <v>110</v>
      </c>
      <c r="C37" s="64"/>
      <c r="D37" s="64"/>
      <c r="E37" s="64"/>
    </row>
    <row r="38" spans="1:5" ht="15" customHeight="1" x14ac:dyDescent="0.35">
      <c r="A38" s="6" t="s">
        <v>68</v>
      </c>
      <c r="B38" s="71" t="s">
        <v>115</v>
      </c>
      <c r="C38" s="72"/>
      <c r="D38" s="72"/>
      <c r="E38" s="72"/>
    </row>
    <row r="39" spans="1:5" ht="60" customHeight="1" x14ac:dyDescent="0.35">
      <c r="A39" s="8"/>
      <c r="B39" s="73"/>
      <c r="C39" s="74"/>
      <c r="D39" s="74"/>
      <c r="E39" s="74"/>
    </row>
    <row r="40" spans="1:5" x14ac:dyDescent="0.35">
      <c r="A40" s="3" t="s">
        <v>69</v>
      </c>
      <c r="B40" s="51" t="s">
        <v>70</v>
      </c>
      <c r="C40" s="52"/>
      <c r="D40" s="52"/>
      <c r="E40" s="52"/>
    </row>
    <row r="41" spans="1:5" x14ac:dyDescent="0.35">
      <c r="A41" s="53" t="s">
        <v>71</v>
      </c>
      <c r="B41" s="53"/>
      <c r="C41" s="53"/>
      <c r="D41" s="53"/>
      <c r="E41" s="53"/>
    </row>
    <row r="42" spans="1:5" ht="42.75" customHeight="1" x14ac:dyDescent="0.35">
      <c r="A42" s="6" t="s">
        <v>72</v>
      </c>
      <c r="B42" s="75">
        <v>2024</v>
      </c>
      <c r="C42" s="76"/>
      <c r="D42" s="95" t="s">
        <v>138</v>
      </c>
      <c r="E42" s="96"/>
    </row>
    <row r="43" spans="1:5" x14ac:dyDescent="0.35">
      <c r="A43" s="8"/>
      <c r="B43" s="84" t="s">
        <v>73</v>
      </c>
      <c r="C43" s="85"/>
      <c r="D43" s="84" t="s">
        <v>74</v>
      </c>
      <c r="E43" s="86"/>
    </row>
    <row r="44" spans="1:5" x14ac:dyDescent="0.35">
      <c r="A44" s="87" t="s">
        <v>75</v>
      </c>
      <c r="B44" s="88">
        <v>2025</v>
      </c>
      <c r="C44" s="88"/>
      <c r="D44" s="9">
        <v>42</v>
      </c>
      <c r="E44" s="9">
        <v>100</v>
      </c>
    </row>
    <row r="45" spans="1:5" x14ac:dyDescent="0.35">
      <c r="A45" s="87"/>
      <c r="B45" s="89" t="s">
        <v>76</v>
      </c>
      <c r="C45" s="89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35">
      <c r="A48" s="3" t="s">
        <v>84</v>
      </c>
      <c r="B48" s="12">
        <v>39</v>
      </c>
      <c r="C48" s="12">
        <v>36</v>
      </c>
      <c r="D48" s="14"/>
      <c r="E48" s="13"/>
    </row>
    <row r="49" spans="1:5" ht="15" customHeight="1" x14ac:dyDescent="0.35">
      <c r="A49" s="90" t="s">
        <v>85</v>
      </c>
      <c r="B49" s="99">
        <f>B48*100/B47</f>
        <v>100</v>
      </c>
      <c r="C49" s="99">
        <f>(((SUM(B48:C48))/(SUM(B47:C47)))*100)</f>
        <v>100</v>
      </c>
      <c r="D49" s="78"/>
      <c r="E49" s="78"/>
    </row>
    <row r="50" spans="1:5" ht="15" customHeight="1" x14ac:dyDescent="0.35">
      <c r="A50" s="91"/>
      <c r="B50" s="100"/>
      <c r="C50" s="100"/>
      <c r="D50" s="79"/>
      <c r="E50" s="79"/>
    </row>
  </sheetData>
  <mergeCells count="44">
    <mergeCell ref="B44:C44"/>
    <mergeCell ref="B45:C45"/>
    <mergeCell ref="A49:A50"/>
    <mergeCell ref="B49:B50"/>
    <mergeCell ref="C49:C50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</mergeCells>
  <hyperlinks>
    <hyperlink ref="E13" r:id="rId1" xr:uid="{3E741B03-D821-499E-B5F8-575D8D37B418}"/>
    <hyperlink ref="E14" r:id="rId2" xr:uid="{50D74157-A0B1-4D97-8A35-37E8EF07A851}"/>
  </hyperlinks>
  <pageMargins left="0.7" right="0.7" top="0.75" bottom="0.75" header="0.3" footer="0.3"/>
  <pageSetup paperSize="9" scale="77" orientation="portrait" horizontalDpi="0" verticalDpi="0"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0"/>
  <sheetViews>
    <sheetView topLeftCell="A36" workbookViewId="0">
      <selection activeCell="D44" sqref="D44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9" t="s">
        <v>36</v>
      </c>
      <c r="C3" s="49"/>
      <c r="D3" s="49"/>
      <c r="E3" s="2"/>
    </row>
    <row r="4" spans="1:5" ht="16" x14ac:dyDescent="0.35">
      <c r="A4" s="1"/>
      <c r="B4" s="49"/>
      <c r="C4" s="49"/>
      <c r="D4" s="49"/>
      <c r="E4" s="2"/>
    </row>
    <row r="5" spans="1:5" x14ac:dyDescent="0.35">
      <c r="A5" s="50" t="s">
        <v>37</v>
      </c>
      <c r="B5" s="50"/>
      <c r="C5" s="50"/>
      <c r="D5" s="50"/>
      <c r="E5" s="50"/>
    </row>
    <row r="6" spans="1:5" x14ac:dyDescent="0.35">
      <c r="A6" s="3" t="s">
        <v>38</v>
      </c>
      <c r="B6" s="51"/>
      <c r="C6" s="52"/>
      <c r="D6" s="52"/>
      <c r="E6" s="52"/>
    </row>
    <row r="7" spans="1:5" x14ac:dyDescent="0.35">
      <c r="A7" s="4" t="s">
        <v>39</v>
      </c>
      <c r="B7" s="51" t="s">
        <v>134</v>
      </c>
      <c r="C7" s="52"/>
      <c r="D7" s="52"/>
      <c r="E7" s="52"/>
    </row>
    <row r="8" spans="1:5" x14ac:dyDescent="0.35">
      <c r="A8" s="3" t="s">
        <v>40</v>
      </c>
      <c r="B8" s="51" t="s">
        <v>92</v>
      </c>
      <c r="C8" s="52"/>
      <c r="D8" s="52"/>
      <c r="E8" s="52"/>
    </row>
    <row r="9" spans="1:5" x14ac:dyDescent="0.35">
      <c r="A9" s="5" t="s">
        <v>41</v>
      </c>
      <c r="B9" s="47" t="s">
        <v>140</v>
      </c>
      <c r="C9" s="48"/>
      <c r="D9" s="47" t="s">
        <v>141</v>
      </c>
      <c r="E9" s="48"/>
    </row>
    <row r="10" spans="1:5" x14ac:dyDescent="0.35">
      <c r="A10" s="7"/>
      <c r="B10" s="47" t="s">
        <v>142</v>
      </c>
      <c r="C10" s="48"/>
      <c r="D10" s="47" t="s">
        <v>143</v>
      </c>
      <c r="E10" s="48"/>
    </row>
    <row r="11" spans="1:5" x14ac:dyDescent="0.35">
      <c r="A11" s="7"/>
      <c r="B11" s="47" t="s">
        <v>144</v>
      </c>
      <c r="C11" s="48"/>
      <c r="D11" s="47" t="s">
        <v>145</v>
      </c>
      <c r="E11" s="48"/>
    </row>
    <row r="12" spans="1:5" x14ac:dyDescent="0.35">
      <c r="A12" s="26"/>
      <c r="B12" s="60" t="s">
        <v>42</v>
      </c>
      <c r="C12" s="61"/>
      <c r="D12" s="60" t="s">
        <v>43</v>
      </c>
      <c r="E12" s="62"/>
    </row>
    <row r="13" spans="1:5" ht="25" x14ac:dyDescent="0.35">
      <c r="A13" s="29" t="s">
        <v>44</v>
      </c>
      <c r="B13" s="34" t="s">
        <v>146</v>
      </c>
      <c r="C13" s="32" t="s">
        <v>140</v>
      </c>
      <c r="D13" s="32" t="s">
        <v>141</v>
      </c>
      <c r="E13" s="32" t="s">
        <v>147</v>
      </c>
    </row>
    <row r="14" spans="1:5" ht="25" x14ac:dyDescent="0.35">
      <c r="A14" s="30"/>
      <c r="B14" s="34" t="s">
        <v>148</v>
      </c>
      <c r="C14" s="32" t="s">
        <v>142</v>
      </c>
      <c r="D14" s="32" t="s">
        <v>143</v>
      </c>
      <c r="E14" s="32" t="s">
        <v>149</v>
      </c>
    </row>
    <row r="15" spans="1:5" ht="25" x14ac:dyDescent="0.35">
      <c r="A15" s="30"/>
      <c r="B15" s="35" t="s">
        <v>150</v>
      </c>
      <c r="C15" s="33" t="s">
        <v>144</v>
      </c>
      <c r="D15" s="33" t="s">
        <v>145</v>
      </c>
      <c r="E15" s="33" t="s">
        <v>151</v>
      </c>
    </row>
    <row r="16" spans="1:5" x14ac:dyDescent="0.3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35">
      <c r="A17" s="53" t="s">
        <v>46</v>
      </c>
      <c r="B17" s="53"/>
      <c r="C17" s="53"/>
      <c r="D17" s="53"/>
      <c r="E17" s="53"/>
    </row>
    <row r="18" spans="1:5" x14ac:dyDescent="0.35">
      <c r="A18" s="3" t="s">
        <v>47</v>
      </c>
      <c r="B18" s="51" t="s">
        <v>111</v>
      </c>
      <c r="C18" s="52"/>
      <c r="D18" s="52"/>
      <c r="E18" s="52"/>
    </row>
    <row r="19" spans="1:5" x14ac:dyDescent="0.35">
      <c r="A19" s="5" t="s">
        <v>48</v>
      </c>
      <c r="B19" s="71" t="s">
        <v>121</v>
      </c>
      <c r="C19" s="72"/>
      <c r="D19" s="72"/>
      <c r="E19" s="72"/>
    </row>
    <row r="20" spans="1:5" x14ac:dyDescent="0.35">
      <c r="A20" s="7"/>
      <c r="B20" s="73"/>
      <c r="C20" s="74"/>
      <c r="D20" s="74"/>
      <c r="E20" s="74"/>
    </row>
    <row r="21" spans="1:5" x14ac:dyDescent="0.35">
      <c r="A21" s="5" t="s">
        <v>49</v>
      </c>
      <c r="B21" s="63" t="s">
        <v>122</v>
      </c>
      <c r="C21" s="64"/>
      <c r="D21" s="64"/>
      <c r="E21" s="64"/>
    </row>
    <row r="22" spans="1:5" x14ac:dyDescent="0.35">
      <c r="A22" s="4"/>
      <c r="B22" s="69"/>
      <c r="C22" s="70"/>
      <c r="D22" s="70"/>
      <c r="E22" s="70"/>
    </row>
    <row r="23" spans="1:5" x14ac:dyDescent="0.35">
      <c r="A23" s="3" t="s">
        <v>50</v>
      </c>
      <c r="B23" s="51" t="s">
        <v>51</v>
      </c>
      <c r="C23" s="52"/>
      <c r="D23" s="52"/>
      <c r="E23" s="52"/>
    </row>
    <row r="24" spans="1:5" x14ac:dyDescent="0.35">
      <c r="A24" s="4" t="s">
        <v>52</v>
      </c>
      <c r="B24" s="65" t="s">
        <v>53</v>
      </c>
      <c r="C24" s="66"/>
      <c r="D24" s="66"/>
      <c r="E24" s="66"/>
    </row>
    <row r="25" spans="1:5" x14ac:dyDescent="0.35">
      <c r="A25" s="3" t="s">
        <v>54</v>
      </c>
      <c r="B25" s="51" t="s">
        <v>55</v>
      </c>
      <c r="C25" s="52"/>
      <c r="D25" s="52"/>
      <c r="E25" s="52"/>
    </row>
    <row r="26" spans="1:5" ht="15" customHeight="1" x14ac:dyDescent="0.35">
      <c r="A26" s="53" t="s">
        <v>56</v>
      </c>
      <c r="B26" s="53"/>
      <c r="C26" s="53"/>
      <c r="D26" s="53"/>
      <c r="E26" s="53"/>
    </row>
    <row r="27" spans="1:5" ht="15" customHeight="1" x14ac:dyDescent="0.35">
      <c r="A27" s="5" t="s">
        <v>57</v>
      </c>
      <c r="B27" s="54" t="s">
        <v>131</v>
      </c>
      <c r="C27" s="55"/>
      <c r="D27" s="55"/>
      <c r="E27" s="55"/>
    </row>
    <row r="28" spans="1:5" ht="40.5" customHeight="1" x14ac:dyDescent="0.35">
      <c r="A28" s="7"/>
      <c r="B28" s="56"/>
      <c r="C28" s="57"/>
      <c r="D28" s="57"/>
      <c r="E28" s="57"/>
    </row>
    <row r="29" spans="1:5" x14ac:dyDescent="0.35">
      <c r="A29" s="4"/>
      <c r="B29" s="58"/>
      <c r="C29" s="59"/>
      <c r="D29" s="59"/>
      <c r="E29" s="59"/>
    </row>
    <row r="30" spans="1:5" x14ac:dyDescent="0.35">
      <c r="A30" s="3" t="s">
        <v>58</v>
      </c>
      <c r="B30" s="65" t="s">
        <v>59</v>
      </c>
      <c r="C30" s="66"/>
      <c r="D30" s="66"/>
      <c r="E30" s="66"/>
    </row>
    <row r="31" spans="1:5" x14ac:dyDescent="0.35">
      <c r="A31" s="3" t="s">
        <v>60</v>
      </c>
      <c r="B31" s="65" t="s">
        <v>61</v>
      </c>
      <c r="C31" s="66"/>
      <c r="D31" s="66"/>
      <c r="E31" s="66"/>
    </row>
    <row r="32" spans="1:5" x14ac:dyDescent="0.35">
      <c r="A32" s="3" t="s">
        <v>62</v>
      </c>
      <c r="B32" s="65" t="s">
        <v>63</v>
      </c>
      <c r="C32" s="66"/>
      <c r="D32" s="66"/>
      <c r="E32" s="66"/>
    </row>
    <row r="33" spans="1:5" x14ac:dyDescent="0.35">
      <c r="A33" s="50" t="s">
        <v>64</v>
      </c>
      <c r="B33" s="50"/>
      <c r="C33" s="50"/>
      <c r="D33" s="50"/>
      <c r="E33" s="50"/>
    </row>
    <row r="34" spans="1:5" x14ac:dyDescent="0.35">
      <c r="A34" s="5" t="s">
        <v>64</v>
      </c>
      <c r="B34" s="67" t="s">
        <v>65</v>
      </c>
      <c r="C34" s="68"/>
      <c r="D34" s="68"/>
      <c r="E34" s="68"/>
    </row>
    <row r="35" spans="1:5" x14ac:dyDescent="0.35">
      <c r="A35" s="5" t="s">
        <v>66</v>
      </c>
      <c r="B35" s="63" t="s">
        <v>132</v>
      </c>
      <c r="C35" s="64"/>
      <c r="D35" s="64"/>
      <c r="E35" s="64"/>
    </row>
    <row r="36" spans="1:5" x14ac:dyDescent="0.35">
      <c r="A36" s="4"/>
      <c r="B36" s="69"/>
      <c r="C36" s="70"/>
      <c r="D36" s="70"/>
      <c r="E36" s="70"/>
    </row>
    <row r="37" spans="1:5" x14ac:dyDescent="0.35">
      <c r="A37" s="5" t="s">
        <v>67</v>
      </c>
      <c r="B37" s="63" t="s">
        <v>133</v>
      </c>
      <c r="C37" s="64"/>
      <c r="D37" s="64"/>
      <c r="E37" s="64"/>
    </row>
    <row r="38" spans="1:5" ht="15" customHeight="1" x14ac:dyDescent="0.35">
      <c r="A38" s="6" t="s">
        <v>68</v>
      </c>
      <c r="B38" s="71" t="s">
        <v>21</v>
      </c>
      <c r="C38" s="72"/>
      <c r="D38" s="72"/>
      <c r="E38" s="72"/>
    </row>
    <row r="39" spans="1:5" ht="47.25" customHeight="1" x14ac:dyDescent="0.35">
      <c r="A39" s="8"/>
      <c r="B39" s="73"/>
      <c r="C39" s="74"/>
      <c r="D39" s="74"/>
      <c r="E39" s="74"/>
    </row>
    <row r="40" spans="1:5" x14ac:dyDescent="0.35">
      <c r="A40" s="3" t="s">
        <v>69</v>
      </c>
      <c r="B40" s="51" t="s">
        <v>70</v>
      </c>
      <c r="C40" s="52"/>
      <c r="D40" s="52"/>
      <c r="E40" s="52"/>
    </row>
    <row r="41" spans="1:5" x14ac:dyDescent="0.35">
      <c r="A41" s="53" t="s">
        <v>71</v>
      </c>
      <c r="B41" s="53"/>
      <c r="C41" s="53"/>
      <c r="D41" s="53"/>
      <c r="E41" s="53"/>
    </row>
    <row r="42" spans="1:5" x14ac:dyDescent="0.35">
      <c r="A42" s="6" t="s">
        <v>72</v>
      </c>
      <c r="B42" s="75">
        <v>2024</v>
      </c>
      <c r="C42" s="76"/>
      <c r="D42" s="75">
        <v>0</v>
      </c>
      <c r="E42" s="77"/>
    </row>
    <row r="43" spans="1:5" x14ac:dyDescent="0.35">
      <c r="A43" s="8"/>
      <c r="B43" s="84" t="s">
        <v>73</v>
      </c>
      <c r="C43" s="85"/>
      <c r="D43" s="84" t="s">
        <v>74</v>
      </c>
      <c r="E43" s="86"/>
    </row>
    <row r="44" spans="1:5" x14ac:dyDescent="0.35">
      <c r="A44" s="87" t="s">
        <v>75</v>
      </c>
      <c r="B44" s="88">
        <v>2025</v>
      </c>
      <c r="C44" s="88"/>
      <c r="D44" s="9">
        <v>0</v>
      </c>
      <c r="E44" s="9">
        <v>0</v>
      </c>
    </row>
    <row r="45" spans="1:5" x14ac:dyDescent="0.35">
      <c r="A45" s="87"/>
      <c r="B45" s="89" t="s">
        <v>76</v>
      </c>
      <c r="C45" s="89"/>
      <c r="D45" s="10" t="s">
        <v>74</v>
      </c>
      <c r="E45" s="10" t="s">
        <v>77</v>
      </c>
    </row>
    <row r="46" spans="1:5" x14ac:dyDescent="0.3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35">
      <c r="A47" s="3" t="s">
        <v>83</v>
      </c>
      <c r="B47" s="12">
        <v>0</v>
      </c>
      <c r="C47" s="12">
        <v>1</v>
      </c>
      <c r="D47" s="12"/>
      <c r="E47" s="13"/>
    </row>
    <row r="48" spans="1:5" x14ac:dyDescent="0.35">
      <c r="A48" s="3" t="s">
        <v>84</v>
      </c>
      <c r="B48" s="14">
        <v>0</v>
      </c>
      <c r="C48" s="14">
        <v>1</v>
      </c>
      <c r="D48" s="14"/>
      <c r="E48" s="13"/>
    </row>
    <row r="49" spans="1:5" x14ac:dyDescent="0.35">
      <c r="A49" s="90" t="s">
        <v>85</v>
      </c>
      <c r="B49" s="99">
        <v>0</v>
      </c>
      <c r="C49" s="99">
        <f>C48*100/C47</f>
        <v>100</v>
      </c>
      <c r="D49" s="78"/>
      <c r="E49" s="78"/>
    </row>
    <row r="50" spans="1:5" x14ac:dyDescent="0.35">
      <c r="A50" s="91"/>
      <c r="B50" s="100"/>
      <c r="C50" s="100"/>
      <c r="D50" s="79"/>
      <c r="E50" s="79"/>
    </row>
  </sheetData>
  <mergeCells count="44">
    <mergeCell ref="B44:C44"/>
    <mergeCell ref="B45:C45"/>
    <mergeCell ref="A49:A50"/>
    <mergeCell ref="B49:B50"/>
    <mergeCell ref="C49:C50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</mergeCells>
  <hyperlinks>
    <hyperlink ref="E13" r:id="rId1" xr:uid="{50205006-CFEA-4B5A-B43A-43FB4CD82119}"/>
    <hyperlink ref="E14" r:id="rId2" xr:uid="{CCCAAA53-5A31-4BCD-9B91-F11B04D662CE}"/>
  </hyperlinks>
  <pageMargins left="0.7" right="0.7" top="0.75" bottom="0.75" header="0.3" footer="0.3"/>
  <pageSetup paperSize="9" scale="77" orientation="portrait" horizontalDpi="0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8"/>
  <sheetViews>
    <sheetView tabSelected="1" topLeftCell="A16" workbookViewId="0">
      <selection activeCell="G42" sqref="G42"/>
    </sheetView>
  </sheetViews>
  <sheetFormatPr baseColWidth="10" defaultRowHeight="14.5" x14ac:dyDescent="0.35"/>
  <cols>
    <col min="1" max="1" width="28.453125" customWidth="1"/>
    <col min="2" max="5" width="21.4531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6" x14ac:dyDescent="0.35">
      <c r="A3" s="1"/>
      <c r="B3" s="49" t="s">
        <v>36</v>
      </c>
      <c r="C3" s="49"/>
      <c r="D3" s="49"/>
      <c r="E3" s="2"/>
    </row>
    <row r="4" spans="1:5" ht="16" x14ac:dyDescent="0.35">
      <c r="A4" s="1"/>
      <c r="B4" s="49"/>
      <c r="C4" s="49"/>
      <c r="D4" s="49"/>
      <c r="E4" s="2"/>
    </row>
    <row r="5" spans="1:5" x14ac:dyDescent="0.35">
      <c r="A5" s="50" t="s">
        <v>37</v>
      </c>
      <c r="B5" s="50"/>
      <c r="C5" s="50"/>
      <c r="D5" s="50"/>
      <c r="E5" s="50"/>
    </row>
    <row r="6" spans="1:5" x14ac:dyDescent="0.35">
      <c r="A6" s="3" t="s">
        <v>38</v>
      </c>
      <c r="B6" s="51"/>
      <c r="C6" s="52"/>
      <c r="D6" s="52"/>
      <c r="E6" s="52"/>
    </row>
    <row r="7" spans="1:5" x14ac:dyDescent="0.35">
      <c r="A7" s="4" t="s">
        <v>39</v>
      </c>
      <c r="B7" s="51" t="s">
        <v>134</v>
      </c>
      <c r="C7" s="52"/>
      <c r="D7" s="52"/>
      <c r="E7" s="52"/>
    </row>
    <row r="8" spans="1:5" x14ac:dyDescent="0.35">
      <c r="A8" s="3" t="s">
        <v>40</v>
      </c>
      <c r="B8" s="51" t="s">
        <v>92</v>
      </c>
      <c r="C8" s="52"/>
      <c r="D8" s="52"/>
      <c r="E8" s="52"/>
    </row>
    <row r="9" spans="1:5" x14ac:dyDescent="0.35">
      <c r="A9" s="5" t="s">
        <v>41</v>
      </c>
      <c r="B9" s="47" t="s">
        <v>140</v>
      </c>
      <c r="C9" s="48"/>
      <c r="D9" s="47" t="s">
        <v>141</v>
      </c>
      <c r="E9" s="48"/>
    </row>
    <row r="10" spans="1:5" x14ac:dyDescent="0.35">
      <c r="A10" s="7"/>
      <c r="B10" s="47" t="s">
        <v>142</v>
      </c>
      <c r="C10" s="48"/>
      <c r="D10" s="47" t="s">
        <v>143</v>
      </c>
      <c r="E10" s="48"/>
    </row>
    <row r="11" spans="1:5" x14ac:dyDescent="0.35">
      <c r="A11" s="7"/>
      <c r="B11" s="47" t="s">
        <v>144</v>
      </c>
      <c r="C11" s="48"/>
      <c r="D11" s="47" t="s">
        <v>145</v>
      </c>
      <c r="E11" s="48"/>
    </row>
    <row r="12" spans="1:5" x14ac:dyDescent="0.35">
      <c r="A12" s="26"/>
      <c r="B12" s="60" t="s">
        <v>42</v>
      </c>
      <c r="C12" s="61"/>
      <c r="D12" s="60" t="s">
        <v>43</v>
      </c>
      <c r="E12" s="62"/>
    </row>
    <row r="13" spans="1:5" ht="25" x14ac:dyDescent="0.35">
      <c r="A13" s="29" t="s">
        <v>44</v>
      </c>
      <c r="B13" s="34" t="s">
        <v>146</v>
      </c>
      <c r="C13" s="32" t="s">
        <v>140</v>
      </c>
      <c r="D13" s="32" t="s">
        <v>141</v>
      </c>
      <c r="E13" s="32" t="s">
        <v>147</v>
      </c>
    </row>
    <row r="14" spans="1:5" ht="25" x14ac:dyDescent="0.35">
      <c r="A14" s="30"/>
      <c r="B14" s="34" t="s">
        <v>148</v>
      </c>
      <c r="C14" s="32" t="s">
        <v>142</v>
      </c>
      <c r="D14" s="32" t="s">
        <v>143</v>
      </c>
      <c r="E14" s="32" t="s">
        <v>149</v>
      </c>
    </row>
    <row r="15" spans="1:5" ht="25" x14ac:dyDescent="0.35">
      <c r="A15" s="30"/>
      <c r="B15" s="35" t="s">
        <v>150</v>
      </c>
      <c r="C15" s="33" t="s">
        <v>144</v>
      </c>
      <c r="D15" s="33" t="s">
        <v>145</v>
      </c>
      <c r="E15" s="33" t="s">
        <v>151</v>
      </c>
    </row>
    <row r="16" spans="1:5" x14ac:dyDescent="0.3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35">
      <c r="A17" s="53" t="s">
        <v>46</v>
      </c>
      <c r="B17" s="53"/>
      <c r="C17" s="53"/>
      <c r="D17" s="53"/>
      <c r="E17" s="53"/>
    </row>
    <row r="18" spans="1:5" x14ac:dyDescent="0.35">
      <c r="A18" s="3" t="s">
        <v>47</v>
      </c>
      <c r="B18" s="51" t="s">
        <v>112</v>
      </c>
      <c r="C18" s="52"/>
      <c r="D18" s="52"/>
      <c r="E18" s="52"/>
    </row>
    <row r="19" spans="1:5" x14ac:dyDescent="0.35">
      <c r="A19" s="5" t="s">
        <v>48</v>
      </c>
      <c r="B19" s="71" t="s">
        <v>34</v>
      </c>
      <c r="C19" s="72"/>
      <c r="D19" s="72"/>
      <c r="E19" s="72"/>
    </row>
    <row r="20" spans="1:5" x14ac:dyDescent="0.35">
      <c r="A20" s="7"/>
      <c r="B20" s="73"/>
      <c r="C20" s="74"/>
      <c r="D20" s="74"/>
      <c r="E20" s="74"/>
    </row>
    <row r="21" spans="1:5" x14ac:dyDescent="0.35">
      <c r="A21" s="5" t="s">
        <v>49</v>
      </c>
      <c r="B21" s="71" t="s">
        <v>116</v>
      </c>
      <c r="C21" s="72"/>
      <c r="D21" s="72"/>
      <c r="E21" s="72"/>
    </row>
    <row r="22" spans="1:5" x14ac:dyDescent="0.35">
      <c r="A22" s="4"/>
      <c r="B22" s="73"/>
      <c r="C22" s="74"/>
      <c r="D22" s="74"/>
      <c r="E22" s="74"/>
    </row>
    <row r="23" spans="1:5" x14ac:dyDescent="0.35">
      <c r="A23" s="3" t="s">
        <v>50</v>
      </c>
      <c r="B23" s="51" t="s">
        <v>86</v>
      </c>
      <c r="C23" s="52"/>
      <c r="D23" s="52"/>
      <c r="E23" s="52"/>
    </row>
    <row r="24" spans="1:5" x14ac:dyDescent="0.35">
      <c r="A24" s="4" t="s">
        <v>52</v>
      </c>
      <c r="B24" s="65" t="s">
        <v>53</v>
      </c>
      <c r="C24" s="66"/>
      <c r="D24" s="66"/>
      <c r="E24" s="66"/>
    </row>
    <row r="25" spans="1:5" x14ac:dyDescent="0.35">
      <c r="A25" s="3" t="s">
        <v>54</v>
      </c>
      <c r="B25" s="51" t="s">
        <v>87</v>
      </c>
      <c r="C25" s="52"/>
      <c r="D25" s="52"/>
      <c r="E25" s="52"/>
    </row>
    <row r="26" spans="1:5" ht="15" customHeight="1" x14ac:dyDescent="0.35">
      <c r="A26" s="53" t="s">
        <v>56</v>
      </c>
      <c r="B26" s="53"/>
      <c r="C26" s="53"/>
      <c r="D26" s="53"/>
      <c r="E26" s="53"/>
    </row>
    <row r="27" spans="1:5" ht="46.5" customHeight="1" x14ac:dyDescent="0.35">
      <c r="A27" s="5" t="s">
        <v>57</v>
      </c>
      <c r="B27" s="54" t="s">
        <v>120</v>
      </c>
      <c r="C27" s="55"/>
      <c r="D27" s="55"/>
      <c r="E27" s="55"/>
    </row>
    <row r="28" spans="1:5" ht="38.25" customHeight="1" x14ac:dyDescent="0.35">
      <c r="A28" s="7"/>
      <c r="B28" s="56"/>
      <c r="C28" s="57"/>
      <c r="D28" s="57"/>
      <c r="E28" s="57"/>
    </row>
    <row r="29" spans="1:5" x14ac:dyDescent="0.35">
      <c r="A29" s="4"/>
      <c r="B29" s="58"/>
      <c r="C29" s="59"/>
      <c r="D29" s="59"/>
      <c r="E29" s="59"/>
    </row>
    <row r="30" spans="1:5" x14ac:dyDescent="0.35">
      <c r="A30" s="3" t="s">
        <v>58</v>
      </c>
      <c r="B30" s="65" t="s">
        <v>59</v>
      </c>
      <c r="C30" s="66"/>
      <c r="D30" s="66"/>
      <c r="E30" s="66"/>
    </row>
    <row r="31" spans="1:5" x14ac:dyDescent="0.35">
      <c r="A31" s="3" t="s">
        <v>60</v>
      </c>
      <c r="B31" s="65" t="s">
        <v>88</v>
      </c>
      <c r="C31" s="66"/>
      <c r="D31" s="66"/>
      <c r="E31" s="66"/>
    </row>
    <row r="32" spans="1:5" x14ac:dyDescent="0.35">
      <c r="A32" s="3" t="s">
        <v>62</v>
      </c>
      <c r="B32" s="65" t="s">
        <v>89</v>
      </c>
      <c r="C32" s="66"/>
      <c r="D32" s="66"/>
      <c r="E32" s="66"/>
    </row>
    <row r="33" spans="1:5" x14ac:dyDescent="0.35">
      <c r="A33" s="50" t="s">
        <v>64</v>
      </c>
      <c r="B33" s="50"/>
      <c r="C33" s="50"/>
      <c r="D33" s="50"/>
      <c r="E33" s="50"/>
    </row>
    <row r="34" spans="1:5" x14ac:dyDescent="0.35">
      <c r="A34" s="5" t="s">
        <v>64</v>
      </c>
      <c r="B34" s="51" t="s">
        <v>90</v>
      </c>
      <c r="C34" s="52"/>
      <c r="D34" s="52"/>
      <c r="E34" s="52"/>
    </row>
    <row r="35" spans="1:5" x14ac:dyDescent="0.35">
      <c r="A35" s="5" t="s">
        <v>66</v>
      </c>
      <c r="B35" s="71" t="s">
        <v>119</v>
      </c>
      <c r="C35" s="72"/>
      <c r="D35" s="72"/>
      <c r="E35" s="72"/>
    </row>
    <row r="36" spans="1:5" x14ac:dyDescent="0.35">
      <c r="A36" s="4"/>
      <c r="B36" s="73"/>
      <c r="C36" s="74"/>
      <c r="D36" s="74"/>
      <c r="E36" s="74"/>
    </row>
    <row r="37" spans="1:5" x14ac:dyDescent="0.35">
      <c r="A37" s="6" t="s">
        <v>68</v>
      </c>
      <c r="B37" s="71" t="s">
        <v>26</v>
      </c>
      <c r="C37" s="72"/>
      <c r="D37" s="72"/>
      <c r="E37" s="72"/>
    </row>
    <row r="38" spans="1:5" ht="43.5" customHeight="1" x14ac:dyDescent="0.35">
      <c r="A38" s="8"/>
      <c r="B38" s="73"/>
      <c r="C38" s="74"/>
      <c r="D38" s="74"/>
      <c r="E38" s="74"/>
    </row>
    <row r="39" spans="1:5" x14ac:dyDescent="0.35">
      <c r="A39" s="6" t="s">
        <v>69</v>
      </c>
      <c r="B39" s="103" t="s">
        <v>70</v>
      </c>
      <c r="C39" s="104"/>
      <c r="D39" s="104"/>
      <c r="E39" s="104"/>
    </row>
    <row r="40" spans="1:5" x14ac:dyDescent="0.35">
      <c r="A40" s="53" t="s">
        <v>71</v>
      </c>
      <c r="B40" s="53"/>
      <c r="C40" s="53"/>
      <c r="D40" s="53"/>
      <c r="E40" s="53"/>
    </row>
    <row r="41" spans="1:5" x14ac:dyDescent="0.35">
      <c r="A41" s="15" t="s">
        <v>72</v>
      </c>
      <c r="B41" s="105">
        <v>2024</v>
      </c>
      <c r="C41" s="106"/>
      <c r="D41" s="107">
        <v>30</v>
      </c>
      <c r="E41" s="108"/>
    </row>
    <row r="42" spans="1:5" x14ac:dyDescent="0.35">
      <c r="A42" s="16"/>
      <c r="B42" s="109" t="s">
        <v>73</v>
      </c>
      <c r="C42" s="110"/>
      <c r="D42" s="111" t="s">
        <v>91</v>
      </c>
      <c r="E42" s="112"/>
    </row>
    <row r="43" spans="1:5" x14ac:dyDescent="0.35">
      <c r="A43" s="87" t="s">
        <v>75</v>
      </c>
      <c r="B43" s="88">
        <v>2025</v>
      </c>
      <c r="C43" s="88"/>
      <c r="D43" s="9">
        <v>30</v>
      </c>
      <c r="E43" s="9">
        <v>30</v>
      </c>
    </row>
    <row r="44" spans="1:5" x14ac:dyDescent="0.35">
      <c r="A44" s="87"/>
      <c r="B44" s="89" t="s">
        <v>76</v>
      </c>
      <c r="C44" s="89"/>
      <c r="D44" s="10" t="s">
        <v>74</v>
      </c>
      <c r="E44" s="10" t="s">
        <v>77</v>
      </c>
    </row>
    <row r="45" spans="1:5" x14ac:dyDescent="0.35">
      <c r="A45" s="3" t="s">
        <v>78</v>
      </c>
      <c r="B45" s="11" t="s">
        <v>79</v>
      </c>
      <c r="C45" s="11" t="s">
        <v>80</v>
      </c>
      <c r="D45" s="11" t="s">
        <v>81</v>
      </c>
      <c r="E45" s="11" t="s">
        <v>82</v>
      </c>
    </row>
    <row r="46" spans="1:5" x14ac:dyDescent="0.35">
      <c r="A46" s="3" t="s">
        <v>84</v>
      </c>
      <c r="B46" s="14" t="s">
        <v>139</v>
      </c>
      <c r="C46" s="14" t="s">
        <v>139</v>
      </c>
      <c r="D46" s="14" t="s">
        <v>154</v>
      </c>
      <c r="E46" s="25" t="s">
        <v>156</v>
      </c>
    </row>
    <row r="47" spans="1:5" x14ac:dyDescent="0.35">
      <c r="A47" s="90" t="s">
        <v>152</v>
      </c>
      <c r="B47" s="113">
        <v>30</v>
      </c>
      <c r="C47" s="113">
        <v>30</v>
      </c>
      <c r="D47" s="113">
        <v>30</v>
      </c>
      <c r="E47" s="115">
        <v>30</v>
      </c>
    </row>
    <row r="48" spans="1:5" x14ac:dyDescent="0.35">
      <c r="A48" s="91"/>
      <c r="B48" s="114"/>
      <c r="C48" s="114"/>
      <c r="D48" s="114"/>
      <c r="E48" s="114"/>
    </row>
  </sheetData>
  <mergeCells count="43">
    <mergeCell ref="A47:A48"/>
    <mergeCell ref="B47:B48"/>
    <mergeCell ref="C47:C48"/>
    <mergeCell ref="D47:D48"/>
    <mergeCell ref="E47:E48"/>
    <mergeCell ref="B44:C44"/>
    <mergeCell ref="B39:E39"/>
    <mergeCell ref="A40:E40"/>
    <mergeCell ref="B41:C41"/>
    <mergeCell ref="D41:E41"/>
    <mergeCell ref="B42:C42"/>
    <mergeCell ref="D42:E42"/>
    <mergeCell ref="A43:A44"/>
    <mergeCell ref="B43:C43"/>
    <mergeCell ref="B19:E20"/>
    <mergeCell ref="B37:E38"/>
    <mergeCell ref="B23:E23"/>
    <mergeCell ref="B24:E24"/>
    <mergeCell ref="B25:E25"/>
    <mergeCell ref="A26:E26"/>
    <mergeCell ref="B27:E29"/>
    <mergeCell ref="B30:E30"/>
    <mergeCell ref="B31:E31"/>
    <mergeCell ref="B32:E32"/>
    <mergeCell ref="A33:E33"/>
    <mergeCell ref="B34:E34"/>
    <mergeCell ref="B35:E36"/>
    <mergeCell ref="B21:E22"/>
    <mergeCell ref="B3:D4"/>
    <mergeCell ref="A5:E5"/>
    <mergeCell ref="B6:E6"/>
    <mergeCell ref="B7:E7"/>
    <mergeCell ref="B8:E8"/>
    <mergeCell ref="B12:C12"/>
    <mergeCell ref="D12:E12"/>
    <mergeCell ref="A17:E17"/>
    <mergeCell ref="B18:E18"/>
    <mergeCell ref="B9:C9"/>
    <mergeCell ref="D9:E9"/>
    <mergeCell ref="B10:C10"/>
    <mergeCell ref="D10:E10"/>
    <mergeCell ref="B11:C11"/>
    <mergeCell ref="D11:E11"/>
  </mergeCells>
  <phoneticPr fontId="12" type="noConversion"/>
  <hyperlinks>
    <hyperlink ref="E13" r:id="rId1" xr:uid="{23463640-D1C0-486C-9F57-6A685739F5D6}"/>
    <hyperlink ref="E14" r:id="rId2" xr:uid="{729B3C5B-7384-4A0F-84DF-9B3DB4A33667}"/>
  </hyperlinks>
  <pageMargins left="0.7" right="0.7" top="0.75" bottom="0.75" header="0.3" footer="0.3"/>
  <pageSetup paperSize="9" scale="77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MIR</vt:lpstr>
      <vt:lpstr>Propósito</vt:lpstr>
      <vt:lpstr>Componente 1</vt:lpstr>
      <vt:lpstr>Componente 2</vt:lpstr>
      <vt:lpstr>Componente 3</vt:lpstr>
      <vt:lpstr>C1 Actividad 1</vt:lpstr>
      <vt:lpstr>C2 Actividad 1</vt:lpstr>
      <vt:lpstr>C3 Actividad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legorreta martinez</dc:creator>
  <cp:lastModifiedBy>Usuario</cp:lastModifiedBy>
  <cp:lastPrinted>2025-11-07T20:49:33Z</cp:lastPrinted>
  <dcterms:created xsi:type="dcterms:W3CDTF">2025-01-28T18:55:35Z</dcterms:created>
  <dcterms:modified xsi:type="dcterms:W3CDTF">2025-12-05T21:56:07Z</dcterms:modified>
</cp:coreProperties>
</file>